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Personal MonthView/"/>
    </mc:Choice>
  </mc:AlternateContent>
  <xr:revisionPtr revIDLastSave="0" documentId="13_ncr:1_{5AB244DF-9452-0A44-B7C1-A2977E52415D}" xr6:coauthVersionLast="45" xr6:coauthVersionMax="45" xr10:uidLastSave="{00000000-0000-0000-0000-000000000000}"/>
  <bookViews>
    <workbookView xWindow="0" yWindow="460" windowWidth="36720" windowHeight="15500" xr2:uid="{00000000-000D-0000-FFFF-FFFF00000000}"/>
  </bookViews>
  <sheets>
    <sheet name="Sheet1" sheetId="2" r:id="rId1"/>
  </sheets>
  <definedNames>
    <definedName name="C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D2" i="2"/>
  <c r="AW2" i="2" s="1"/>
  <c r="AZ2" i="2" s="1"/>
  <c r="A4" i="2"/>
  <c r="F2" i="2" l="1"/>
  <c r="J2" i="2"/>
  <c r="AV2" i="2"/>
  <c r="BA2" i="2"/>
  <c r="CP2" i="2"/>
  <c r="CO2" i="2" s="1"/>
  <c r="G2" i="2"/>
  <c r="K2" i="2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/>
  <c r="BB2" i="2"/>
  <c r="BD2" i="2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O2" i="2" s="1"/>
  <c r="BP2" i="2" s="1"/>
  <c r="BQ2" i="2" s="1"/>
  <c r="BR2" i="2" s="1"/>
  <c r="BS2" i="2" s="1"/>
  <c r="BT2" i="2" s="1"/>
  <c r="BU2" i="2" s="1"/>
  <c r="BV2" i="2" s="1"/>
  <c r="BW2" i="2" s="1"/>
  <c r="BX2" i="2" s="1"/>
  <c r="BY2" i="2" s="1"/>
  <c r="BZ2" i="2" s="1"/>
  <c r="CA2" i="2" s="1"/>
  <c r="CB2" i="2" s="1"/>
  <c r="CC2" i="2" s="1"/>
  <c r="CD2" i="2" s="1"/>
  <c r="CE2" i="2" s="1"/>
  <c r="CF2" i="2" s="1"/>
  <c r="CG2" i="2" s="1"/>
  <c r="CH2" i="2" s="1"/>
  <c r="CI2" i="2" s="1"/>
  <c r="CJ2" i="2" s="1"/>
  <c r="CK2" i="2" s="1"/>
  <c r="CL2" i="2" s="1"/>
  <c r="CM2" i="2" s="1"/>
  <c r="H2" i="2"/>
  <c r="C2" i="2"/>
  <c r="AY2" i="2"/>
  <c r="BC2" i="2"/>
  <c r="E2" i="2"/>
  <c r="I2" i="2"/>
  <c r="AX2" i="2"/>
  <c r="CW2" i="2"/>
  <c r="CX2" i="2" s="1"/>
  <c r="CY2" i="2" s="1"/>
  <c r="CZ2" i="2" s="1"/>
  <c r="DA2" i="2" s="1"/>
  <c r="DB2" i="2" s="1"/>
  <c r="DC2" i="2" s="1"/>
  <c r="DD2" i="2" s="1"/>
  <c r="DE2" i="2" s="1"/>
  <c r="DF2" i="2" s="1"/>
  <c r="DG2" i="2" s="1"/>
  <c r="DH2" i="2" s="1"/>
  <c r="DI2" i="2" s="1"/>
  <c r="DJ2" i="2" s="1"/>
  <c r="DK2" i="2" s="1"/>
  <c r="DL2" i="2" s="1"/>
  <c r="DM2" i="2" s="1"/>
  <c r="DN2" i="2" s="1"/>
  <c r="DO2" i="2" s="1"/>
  <c r="DP2" i="2" s="1"/>
  <c r="DQ2" i="2" s="1"/>
  <c r="DR2" i="2" s="1"/>
  <c r="DS2" i="2" s="1"/>
  <c r="DT2" i="2" s="1"/>
  <c r="DU2" i="2" s="1"/>
  <c r="DV2" i="2" s="1"/>
  <c r="DW2" i="2" s="1"/>
  <c r="DX2" i="2" s="1"/>
  <c r="DY2" i="2" s="1"/>
  <c r="DZ2" i="2" s="1"/>
  <c r="EA2" i="2" s="1"/>
  <c r="EB2" i="2" s="1"/>
  <c r="EC2" i="2" s="1"/>
  <c r="ED2" i="2" s="1"/>
  <c r="EE2" i="2" s="1"/>
  <c r="EF2" i="2" s="1"/>
  <c r="EI2" i="2"/>
  <c r="D3" i="2"/>
  <c r="CT2" i="2" l="1"/>
  <c r="CV2" i="2"/>
  <c r="CQ2" i="2"/>
  <c r="CU2" i="2"/>
  <c r="CN2" i="2"/>
  <c r="CS2" i="2"/>
  <c r="CR2" i="2"/>
  <c r="B3" i="2"/>
  <c r="K3" i="2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J3" i="2"/>
  <c r="F3" i="2"/>
  <c r="D4" i="2"/>
  <c r="H3" i="2"/>
  <c r="G3" i="2"/>
  <c r="C3" i="2"/>
  <c r="E3" i="2"/>
  <c r="AW3" i="2"/>
  <c r="I3" i="2"/>
  <c r="EM2" i="2"/>
  <c r="EH2" i="2"/>
  <c r="EL2" i="2"/>
  <c r="EG2" i="2"/>
  <c r="EO2" i="2"/>
  <c r="EK2" i="2"/>
  <c r="EP2" i="2"/>
  <c r="EQ2" i="2" s="1"/>
  <c r="ER2" i="2" s="1"/>
  <c r="ES2" i="2" s="1"/>
  <c r="ET2" i="2" s="1"/>
  <c r="EU2" i="2" s="1"/>
  <c r="EV2" i="2" s="1"/>
  <c r="EW2" i="2" s="1"/>
  <c r="EX2" i="2" s="1"/>
  <c r="EY2" i="2" s="1"/>
  <c r="EZ2" i="2" s="1"/>
  <c r="FA2" i="2" s="1"/>
  <c r="FB2" i="2" s="1"/>
  <c r="FC2" i="2" s="1"/>
  <c r="FD2" i="2" s="1"/>
  <c r="FE2" i="2" s="1"/>
  <c r="FF2" i="2" s="1"/>
  <c r="FG2" i="2" s="1"/>
  <c r="FH2" i="2" s="1"/>
  <c r="FI2" i="2" s="1"/>
  <c r="FJ2" i="2" s="1"/>
  <c r="FK2" i="2" s="1"/>
  <c r="FL2" i="2" s="1"/>
  <c r="FM2" i="2" s="1"/>
  <c r="FN2" i="2" s="1"/>
  <c r="FO2" i="2" s="1"/>
  <c r="FP2" i="2" s="1"/>
  <c r="FQ2" i="2" s="1"/>
  <c r="FR2" i="2" s="1"/>
  <c r="FS2" i="2" s="1"/>
  <c r="FT2" i="2" s="1"/>
  <c r="FU2" i="2" s="1"/>
  <c r="FV2" i="2" s="1"/>
  <c r="FW2" i="2" s="1"/>
  <c r="FX2" i="2" s="1"/>
  <c r="FY2" i="2" s="1"/>
  <c r="EN2" i="2"/>
  <c r="EJ2" i="2"/>
  <c r="AU3" i="2" l="1"/>
  <c r="AZ3" i="2"/>
  <c r="BD3" i="2"/>
  <c r="BE3" i="2" s="1"/>
  <c r="BF3" i="2" s="1"/>
  <c r="BG3" i="2" s="1"/>
  <c r="BH3" i="2" s="1"/>
  <c r="BI3" i="2" s="1"/>
  <c r="BJ3" i="2" s="1"/>
  <c r="BK3" i="2" s="1"/>
  <c r="BL3" i="2" s="1"/>
  <c r="BM3" i="2" s="1"/>
  <c r="BN3" i="2" s="1"/>
  <c r="BO3" i="2" s="1"/>
  <c r="BP3" i="2" s="1"/>
  <c r="BQ3" i="2" s="1"/>
  <c r="BR3" i="2" s="1"/>
  <c r="BS3" i="2" s="1"/>
  <c r="BT3" i="2" s="1"/>
  <c r="BU3" i="2" s="1"/>
  <c r="BV3" i="2" s="1"/>
  <c r="BW3" i="2" s="1"/>
  <c r="BX3" i="2" s="1"/>
  <c r="BY3" i="2" s="1"/>
  <c r="BZ3" i="2" s="1"/>
  <c r="CA3" i="2" s="1"/>
  <c r="CB3" i="2" s="1"/>
  <c r="CC3" i="2" s="1"/>
  <c r="CD3" i="2" s="1"/>
  <c r="CE3" i="2" s="1"/>
  <c r="CF3" i="2" s="1"/>
  <c r="CG3" i="2" s="1"/>
  <c r="CH3" i="2" s="1"/>
  <c r="CI3" i="2" s="1"/>
  <c r="CJ3" i="2" s="1"/>
  <c r="CK3" i="2" s="1"/>
  <c r="CL3" i="2" s="1"/>
  <c r="CM3" i="2" s="1"/>
  <c r="CP3" i="2"/>
  <c r="AV3" i="2"/>
  <c r="BB3" i="2"/>
  <c r="AX3" i="2"/>
  <c r="BC3" i="2"/>
  <c r="AY3" i="2"/>
  <c r="BA3" i="2"/>
  <c r="C4" i="2"/>
  <c r="H4" i="2"/>
  <c r="E4" i="2"/>
  <c r="J4" i="2"/>
  <c r="F4" i="2"/>
  <c r="K4" i="2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G4" i="2"/>
  <c r="B4" i="2"/>
  <c r="I4" i="2"/>
  <c r="AW4" i="2"/>
  <c r="AY4" i="2" l="1"/>
  <c r="BC4" i="2"/>
  <c r="AX4" i="2"/>
  <c r="BD4" i="2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CI4" i="2" s="1"/>
  <c r="CJ4" i="2" s="1"/>
  <c r="CK4" i="2" s="1"/>
  <c r="CL4" i="2" s="1"/>
  <c r="CM4" i="2" s="1"/>
  <c r="AZ4" i="2"/>
  <c r="AU4" i="2"/>
  <c r="BA4" i="2"/>
  <c r="AV4" i="2"/>
  <c r="CP4" i="2"/>
  <c r="BB4" i="2"/>
  <c r="CR3" i="2"/>
  <c r="CV3" i="2"/>
  <c r="CS3" i="2"/>
  <c r="CN3" i="2"/>
  <c r="CT3" i="2"/>
  <c r="CO3" i="2"/>
  <c r="CU3" i="2"/>
  <c r="EI3" i="2"/>
  <c r="CW3" i="2"/>
  <c r="CX3" i="2" s="1"/>
  <c r="CY3" i="2" s="1"/>
  <c r="CZ3" i="2" s="1"/>
  <c r="DA3" i="2" s="1"/>
  <c r="DB3" i="2" s="1"/>
  <c r="DC3" i="2" s="1"/>
  <c r="DD3" i="2" s="1"/>
  <c r="DE3" i="2" s="1"/>
  <c r="DF3" i="2" s="1"/>
  <c r="DG3" i="2" s="1"/>
  <c r="DH3" i="2" s="1"/>
  <c r="DI3" i="2" s="1"/>
  <c r="DJ3" i="2" s="1"/>
  <c r="DK3" i="2" s="1"/>
  <c r="DL3" i="2" s="1"/>
  <c r="DM3" i="2" s="1"/>
  <c r="DN3" i="2" s="1"/>
  <c r="DO3" i="2" s="1"/>
  <c r="DP3" i="2" s="1"/>
  <c r="DQ3" i="2" s="1"/>
  <c r="DR3" i="2" s="1"/>
  <c r="DS3" i="2" s="1"/>
  <c r="DT3" i="2" s="1"/>
  <c r="DU3" i="2" s="1"/>
  <c r="DV3" i="2" s="1"/>
  <c r="DW3" i="2" s="1"/>
  <c r="DX3" i="2" s="1"/>
  <c r="DY3" i="2" s="1"/>
  <c r="DZ3" i="2" s="1"/>
  <c r="EA3" i="2" s="1"/>
  <c r="EB3" i="2" s="1"/>
  <c r="EC3" i="2" s="1"/>
  <c r="ED3" i="2" s="1"/>
  <c r="EE3" i="2" s="1"/>
  <c r="EF3" i="2" s="1"/>
  <c r="CQ3" i="2"/>
  <c r="EJ3" i="2" l="1"/>
  <c r="EN3" i="2"/>
  <c r="EH3" i="2"/>
  <c r="EO3" i="2"/>
  <c r="EK3" i="2"/>
  <c r="EP3" i="2"/>
  <c r="EQ3" i="2" s="1"/>
  <c r="ER3" i="2" s="1"/>
  <c r="ES3" i="2" s="1"/>
  <c r="ET3" i="2" s="1"/>
  <c r="EU3" i="2" s="1"/>
  <c r="EV3" i="2" s="1"/>
  <c r="EW3" i="2" s="1"/>
  <c r="EX3" i="2" s="1"/>
  <c r="EY3" i="2" s="1"/>
  <c r="EZ3" i="2" s="1"/>
  <c r="FA3" i="2" s="1"/>
  <c r="FB3" i="2" s="1"/>
  <c r="FC3" i="2" s="1"/>
  <c r="FD3" i="2" s="1"/>
  <c r="FE3" i="2" s="1"/>
  <c r="FF3" i="2" s="1"/>
  <c r="FG3" i="2" s="1"/>
  <c r="FH3" i="2" s="1"/>
  <c r="FI3" i="2" s="1"/>
  <c r="FJ3" i="2" s="1"/>
  <c r="FK3" i="2" s="1"/>
  <c r="FL3" i="2" s="1"/>
  <c r="FM3" i="2" s="1"/>
  <c r="FN3" i="2" s="1"/>
  <c r="FO3" i="2" s="1"/>
  <c r="FP3" i="2" s="1"/>
  <c r="FQ3" i="2" s="1"/>
  <c r="FR3" i="2" s="1"/>
  <c r="FS3" i="2" s="1"/>
  <c r="FT3" i="2" s="1"/>
  <c r="FU3" i="2" s="1"/>
  <c r="FV3" i="2" s="1"/>
  <c r="FW3" i="2" s="1"/>
  <c r="FX3" i="2" s="1"/>
  <c r="FY3" i="2" s="1"/>
  <c r="EL3" i="2"/>
  <c r="EM3" i="2"/>
  <c r="EG3" i="2"/>
  <c r="CQ4" i="2"/>
  <c r="CU4" i="2"/>
  <c r="CN4" i="2"/>
  <c r="CT4" i="2"/>
  <c r="CO4" i="2"/>
  <c r="CV4" i="2"/>
  <c r="EI4" i="2"/>
  <c r="CR4" i="2"/>
  <c r="CW4" i="2"/>
  <c r="CX4" i="2" s="1"/>
  <c r="CY4" i="2" s="1"/>
  <c r="CZ4" i="2" s="1"/>
  <c r="DA4" i="2" s="1"/>
  <c r="DB4" i="2" s="1"/>
  <c r="DC4" i="2" s="1"/>
  <c r="DD4" i="2" s="1"/>
  <c r="DE4" i="2" s="1"/>
  <c r="DF4" i="2" s="1"/>
  <c r="DG4" i="2" s="1"/>
  <c r="DH4" i="2" s="1"/>
  <c r="DI4" i="2" s="1"/>
  <c r="DJ4" i="2" s="1"/>
  <c r="DK4" i="2" s="1"/>
  <c r="DL4" i="2" s="1"/>
  <c r="DM4" i="2" s="1"/>
  <c r="DN4" i="2" s="1"/>
  <c r="DO4" i="2" s="1"/>
  <c r="DP4" i="2" s="1"/>
  <c r="DQ4" i="2" s="1"/>
  <c r="DR4" i="2" s="1"/>
  <c r="DS4" i="2" s="1"/>
  <c r="DT4" i="2" s="1"/>
  <c r="DU4" i="2" s="1"/>
  <c r="DV4" i="2" s="1"/>
  <c r="DW4" i="2" s="1"/>
  <c r="DX4" i="2" s="1"/>
  <c r="DY4" i="2" s="1"/>
  <c r="DZ4" i="2" s="1"/>
  <c r="EA4" i="2" s="1"/>
  <c r="EB4" i="2" s="1"/>
  <c r="EC4" i="2" s="1"/>
  <c r="ED4" i="2" s="1"/>
  <c r="EE4" i="2" s="1"/>
  <c r="EF4" i="2" s="1"/>
  <c r="CS4" i="2"/>
  <c r="EH4" i="2" l="1"/>
  <c r="EM4" i="2"/>
  <c r="EK4" i="2"/>
  <c r="EP4" i="2"/>
  <c r="EQ4" i="2" s="1"/>
  <c r="ER4" i="2" s="1"/>
  <c r="ES4" i="2" s="1"/>
  <c r="ET4" i="2" s="1"/>
  <c r="EU4" i="2" s="1"/>
  <c r="EV4" i="2" s="1"/>
  <c r="EW4" i="2" s="1"/>
  <c r="EX4" i="2" s="1"/>
  <c r="EY4" i="2" s="1"/>
  <c r="EZ4" i="2" s="1"/>
  <c r="FA4" i="2" s="1"/>
  <c r="FB4" i="2" s="1"/>
  <c r="FC4" i="2" s="1"/>
  <c r="FD4" i="2" s="1"/>
  <c r="FE4" i="2" s="1"/>
  <c r="FF4" i="2" s="1"/>
  <c r="FG4" i="2" s="1"/>
  <c r="FH4" i="2" s="1"/>
  <c r="FI4" i="2" s="1"/>
  <c r="FJ4" i="2" s="1"/>
  <c r="FK4" i="2" s="1"/>
  <c r="FL4" i="2" s="1"/>
  <c r="FM4" i="2" s="1"/>
  <c r="FN4" i="2" s="1"/>
  <c r="FO4" i="2" s="1"/>
  <c r="FP4" i="2" s="1"/>
  <c r="FQ4" i="2" s="1"/>
  <c r="FR4" i="2" s="1"/>
  <c r="FS4" i="2" s="1"/>
  <c r="FT4" i="2" s="1"/>
  <c r="FU4" i="2" s="1"/>
  <c r="FV4" i="2" s="1"/>
  <c r="FW4" i="2" s="1"/>
  <c r="FX4" i="2" s="1"/>
  <c r="FY4" i="2" s="1"/>
  <c r="EL4" i="2"/>
  <c r="EG4" i="2"/>
  <c r="EN4" i="2"/>
  <c r="EO4" i="2"/>
  <c r="EJ4" i="2"/>
</calcChain>
</file>

<file path=xl/sharedStrings.xml><?xml version="1.0" encoding="utf-8"?>
<sst xmlns="http://schemas.openxmlformats.org/spreadsheetml/2006/main" count="182" uniqueCount="182">
  <si>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</si>
  <si>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</si>
  <si>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</si>
  <si>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</si>
  <si>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</si>
  <si>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</si>
  <si>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</si>
  <si>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</si>
  <si>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</si>
  <si>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</si>
  <si>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</si>
  <si>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</si>
  <si>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</si>
  <si>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</si>
  <si>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</si>
  <si>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</si>
  <si>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</si>
  <si>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</si>
  <si>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</si>
  <si>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</si>
  <si>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</si>
  <si>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</si>
  <si>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</si>
  <si>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</si>
  <si>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</si>
  <si>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</si>
  <si>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</si>
  <si>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</si>
  <si>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</si>
  <si>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</si>
  <si>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</si>
  <si>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</si>
  <si>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</si>
  <si>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</si>
  <si>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</si>
  <si>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</si>
  <si>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</si>
  <si>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</si>
  <si>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January</t>
  </si>
  <si>
    <t>Month</t>
  </si>
  <si>
    <t>W6</t>
  </si>
  <si>
    <t>Th6</t>
  </si>
  <si>
    <t>F6</t>
  </si>
  <si>
    <t>S6</t>
  </si>
  <si>
    <t>Su6</t>
  </si>
  <si>
    <t>Year</t>
  </si>
  <si>
    <t>OddMth</t>
  </si>
  <si>
    <t>Mth2Month</t>
  </si>
  <si>
    <t>Mth2OddMth</t>
  </si>
  <si>
    <t>Mth21st of month</t>
  </si>
  <si>
    <t>Mth2M1</t>
  </si>
  <si>
    <t>Mth2T1</t>
  </si>
  <si>
    <t>Mth2W1</t>
  </si>
  <si>
    <t>Mth2Th1</t>
  </si>
  <si>
    <t>Mth2F1</t>
  </si>
  <si>
    <t>Mth2S1</t>
  </si>
  <si>
    <t>Mth2Su1</t>
  </si>
  <si>
    <t>Mth2M2</t>
  </si>
  <si>
    <t>Mth2T2</t>
  </si>
  <si>
    <t>Mth2W2</t>
  </si>
  <si>
    <t>Mth2Th2</t>
  </si>
  <si>
    <t>Mth2F2</t>
  </si>
  <si>
    <t>Mth2S2</t>
  </si>
  <si>
    <t>Mth2Su2</t>
  </si>
  <si>
    <t>Mth2M3</t>
  </si>
  <si>
    <t>Mth2T3</t>
  </si>
  <si>
    <t>Mth2W3</t>
  </si>
  <si>
    <t>Mth2Th3</t>
  </si>
  <si>
    <t>Mth2F3</t>
  </si>
  <si>
    <t>Mth2S3</t>
  </si>
  <si>
    <t>Mth2Su3</t>
  </si>
  <si>
    <t>Mth2M4</t>
  </si>
  <si>
    <t>Mth2T4</t>
  </si>
  <si>
    <t>Mth2W4</t>
  </si>
  <si>
    <t>Mth2Th4</t>
  </si>
  <si>
    <t>Mth2F4</t>
  </si>
  <si>
    <t>Mth2S4</t>
  </si>
  <si>
    <t>Mth2Su4</t>
  </si>
  <si>
    <t>Mth2M5</t>
  </si>
  <si>
    <t>Mth2T5</t>
  </si>
  <si>
    <t>Mth2W5</t>
  </si>
  <si>
    <t>Mth2Th5</t>
  </si>
  <si>
    <t>Mth2F5</t>
  </si>
  <si>
    <t>Mth2S5</t>
  </si>
  <si>
    <t>Mth2Su5</t>
  </si>
  <si>
    <t>Mth2M6</t>
  </si>
  <si>
    <t>Mth2T6</t>
  </si>
  <si>
    <t>Mth2W6</t>
  </si>
  <si>
    <t>Mth2Th6</t>
  </si>
  <si>
    <t>Mth2F6</t>
  </si>
  <si>
    <t>Mth2S6</t>
  </si>
  <si>
    <t>Mth2Su6</t>
  </si>
  <si>
    <t>Mth3Month</t>
  </si>
  <si>
    <t>Mth3OddMth</t>
  </si>
  <si>
    <t>Mth31st of month</t>
  </si>
  <si>
    <t>Mth3M1</t>
  </si>
  <si>
    <t>Mth3T1</t>
  </si>
  <si>
    <t>Mth3W1</t>
  </si>
  <si>
    <t>Mth3Th1</t>
  </si>
  <si>
    <t>Mth3F1</t>
  </si>
  <si>
    <t>Mth3S1</t>
  </si>
  <si>
    <t>Mth3Su1</t>
  </si>
  <si>
    <t>Mth3M2</t>
  </si>
  <si>
    <t>Mth3T2</t>
  </si>
  <si>
    <t>Mth3W2</t>
  </si>
  <si>
    <t>Mth3Th2</t>
  </si>
  <si>
    <t>Mth3F2</t>
  </si>
  <si>
    <t>Mth3S2</t>
  </si>
  <si>
    <t>Mth3Su2</t>
  </si>
  <si>
    <t>Mth3M3</t>
  </si>
  <si>
    <t>Mth3T3</t>
  </si>
  <si>
    <t>Mth3W3</t>
  </si>
  <si>
    <t>Mth3Th3</t>
  </si>
  <si>
    <t>Mth3F3</t>
  </si>
  <si>
    <t>Mth3S3</t>
  </si>
  <si>
    <t>Mth3Su3</t>
  </si>
  <si>
    <t>Mth3M4</t>
  </si>
  <si>
    <t>Mth3T4</t>
  </si>
  <si>
    <t>Mth3W4</t>
  </si>
  <si>
    <t>Mth3Th4</t>
  </si>
  <si>
    <t>Mth3F4</t>
  </si>
  <si>
    <t>Mth3S4</t>
  </si>
  <si>
    <t>Mth3Su4</t>
  </si>
  <si>
    <t>Mth3M5</t>
  </si>
  <si>
    <t>Mth3T5</t>
  </si>
  <si>
    <t>Mth3W5</t>
  </si>
  <si>
    <t>Mth3Th5</t>
  </si>
  <si>
    <t>Mth3F5</t>
  </si>
  <si>
    <t>Mth3S5</t>
  </si>
  <si>
    <t>Mth3Su5</t>
  </si>
  <si>
    <t>Mth3M6</t>
  </si>
  <si>
    <t>Mth3T6</t>
  </si>
  <si>
    <t>Mth3W6</t>
  </si>
  <si>
    <t>Mth3Th6</t>
  </si>
  <si>
    <t>Mth3F6</t>
  </si>
  <si>
    <t>Mth3S6</t>
  </si>
  <si>
    <t>Mth3Su6</t>
  </si>
  <si>
    <t>Mth4Month</t>
  </si>
  <si>
    <t>Mth4OddMth</t>
  </si>
  <si>
    <t>Mth41st of month</t>
  </si>
  <si>
    <t>Mth4M1</t>
  </si>
  <si>
    <t>Mth4T1</t>
  </si>
  <si>
    <t>Mth4W1</t>
  </si>
  <si>
    <t>Mth4Th1</t>
  </si>
  <si>
    <t>Mth4F1</t>
  </si>
  <si>
    <t>Mth4S1</t>
  </si>
  <si>
    <t>Mth4Su1</t>
  </si>
  <si>
    <t>Mth4M2</t>
  </si>
  <si>
    <t>Mth4T2</t>
  </si>
  <si>
    <t>Mth4W2</t>
  </si>
  <si>
    <t>Mth4Th2</t>
  </si>
  <si>
    <t>Mth4F2</t>
  </si>
  <si>
    <t>Mth4S2</t>
  </si>
  <si>
    <t>Mth4Su2</t>
  </si>
  <si>
    <t>Mth4M3</t>
  </si>
  <si>
    <t>Mth4T3</t>
  </si>
  <si>
    <t>Mth4W3</t>
  </si>
  <si>
    <t>Mth4Th3</t>
  </si>
  <si>
    <t>Mth4F3</t>
  </si>
  <si>
    <t>Mth4S3</t>
  </si>
  <si>
    <t>Mth4Su3</t>
  </si>
  <si>
    <t>Mth4M4</t>
  </si>
  <si>
    <t>Mth4T4</t>
  </si>
  <si>
    <t>Mth4W4</t>
  </si>
  <si>
    <t>Mth4Th4</t>
  </si>
  <si>
    <t>Mth4F4</t>
  </si>
  <si>
    <t>Mth4S4</t>
  </si>
  <si>
    <t>Mth4Su4</t>
  </si>
  <si>
    <t>Mth4M5</t>
  </si>
  <si>
    <t>Mth4T5</t>
  </si>
  <si>
    <t>Mth4W5</t>
  </si>
  <si>
    <t>Mth4Th5</t>
  </si>
  <si>
    <t>Mth4F5</t>
  </si>
  <si>
    <t>Mth4S5</t>
  </si>
  <si>
    <t>Mth4Su5</t>
  </si>
  <si>
    <t>Mth4M6</t>
  </si>
  <si>
    <t>Mth4T6</t>
  </si>
  <si>
    <t>Mth4W6</t>
  </si>
  <si>
    <t>Mth4Th6</t>
  </si>
  <si>
    <t>Mth4F6</t>
  </si>
  <si>
    <t>Mth4S6</t>
  </si>
  <si>
    <t>Mth4Su6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</si>
</sst>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4"/>
  <sheetViews>
    <sheetView tabSelected="1" zoomScale="85" zoomScaleNormal="85" zoomScalePageLayoutView="85" workbookViewId="0">
      <selection activeCell="A2" sqref="A2"/>
    </sheetView>
  </sheetViews>
  <sheetFormatPr baseColWidth="10" defaultColWidth="8.83203125" defaultRowHeight="15" x14ac:dyDescent="0.2"/>
  <cols>
    <col min="4" max="4" width="13.5" customWidth="1"/>
    <col min="5" max="5" width="3.83203125" bestFit="1" customWidth="1"/>
    <col min="6" max="6" width="3.1640625" bestFit="1" customWidth="1"/>
    <col min="7" max="7" width="4" bestFit="1" customWidth="1"/>
    <col min="8" max="8" width="4.1640625" bestFit="1" customWidth="1"/>
    <col min="9" max="10" width="3.1640625" bestFit="1" customWidth="1"/>
    <col min="11" max="11" width="4.1640625" bestFit="1" customWidth="1"/>
    <col min="12" max="12" width="3.83203125" bestFit="1" customWidth="1"/>
    <col min="13" max="13" width="3.1640625" bestFit="1" customWidth="1"/>
    <col min="14" max="14" width="4" bestFit="1" customWidth="1"/>
    <col min="15" max="15" width="4.1640625" bestFit="1" customWidth="1"/>
    <col min="16" max="17" width="3.1640625" bestFit="1" customWidth="1"/>
    <col min="18" max="18" width="4.1640625" bestFit="1" customWidth="1"/>
    <col min="19" max="19" width="3.83203125" bestFit="1" customWidth="1"/>
    <col min="20" max="20" width="3.1640625" bestFit="1" customWidth="1"/>
    <col min="21" max="21" width="4" bestFit="1" customWidth="1"/>
    <col min="22" max="22" width="4.1640625" bestFit="1" customWidth="1"/>
    <col min="23" max="24" width="3.1640625" bestFit="1" customWidth="1"/>
    <col min="25" max="25" width="4.1640625" bestFit="1" customWidth="1"/>
    <col min="26" max="26" width="3.83203125" bestFit="1" customWidth="1"/>
    <col min="27" max="27" width="3.1640625" bestFit="1" customWidth="1"/>
    <col min="28" max="28" width="4" bestFit="1" customWidth="1"/>
    <col min="29" max="29" width="4.1640625" bestFit="1" customWidth="1"/>
    <col min="30" max="31" width="3.1640625" bestFit="1" customWidth="1"/>
    <col min="32" max="32" width="4.1640625" bestFit="1" customWidth="1"/>
    <col min="33" max="33" width="3.83203125" bestFit="1" customWidth="1"/>
    <col min="34" max="34" width="3.1640625" bestFit="1" customWidth="1"/>
    <col min="35" max="35" width="4" bestFit="1" customWidth="1"/>
    <col min="36" max="36" width="4.1640625" bestFit="1" customWidth="1"/>
    <col min="37" max="38" width="3.1640625" bestFit="1" customWidth="1"/>
    <col min="39" max="39" width="4.1640625" bestFit="1" customWidth="1"/>
    <col min="40" max="40" width="3.83203125" bestFit="1" customWidth="1"/>
    <col min="41" max="41" width="3.1640625" bestFit="1" customWidth="1"/>
    <col min="42" max="42" width="4" bestFit="1" customWidth="1"/>
    <col min="43" max="43" width="4.1640625" bestFit="1" customWidth="1"/>
    <col min="44" max="45" width="3.1640625" bestFit="1" customWidth="1"/>
    <col min="46" max="46" width="4.1640625" bestFit="1" customWidth="1"/>
    <col min="49" max="49" width="13.5" customWidth="1"/>
    <col min="50" max="50" width="3.83203125" bestFit="1" customWidth="1"/>
    <col min="51" max="51" width="3.1640625" bestFit="1" customWidth="1"/>
    <col min="52" max="52" width="4" bestFit="1" customWidth="1"/>
    <col min="53" max="53" width="4.1640625" bestFit="1" customWidth="1"/>
    <col min="54" max="55" width="3.1640625" bestFit="1" customWidth="1"/>
    <col min="56" max="56" width="4.1640625" bestFit="1" customWidth="1"/>
    <col min="57" max="57" width="3.83203125" bestFit="1" customWidth="1"/>
    <col min="58" max="58" width="3.1640625" bestFit="1" customWidth="1"/>
    <col min="59" max="59" width="4" bestFit="1" customWidth="1"/>
    <col min="60" max="60" width="4.1640625" bestFit="1" customWidth="1"/>
    <col min="61" max="62" width="3.1640625" bestFit="1" customWidth="1"/>
    <col min="63" max="63" width="4.1640625" bestFit="1" customWidth="1"/>
    <col min="64" max="64" width="3.83203125" bestFit="1" customWidth="1"/>
    <col min="65" max="65" width="3.1640625" bestFit="1" customWidth="1"/>
    <col min="66" max="66" width="4" bestFit="1" customWidth="1"/>
    <col min="67" max="67" width="4.1640625" bestFit="1" customWidth="1"/>
    <col min="68" max="69" width="3.1640625" bestFit="1" customWidth="1"/>
    <col min="70" max="70" width="4.1640625" bestFit="1" customWidth="1"/>
    <col min="71" max="71" width="3.83203125" bestFit="1" customWidth="1"/>
    <col min="72" max="72" width="3.1640625" bestFit="1" customWidth="1"/>
    <col min="73" max="73" width="4" bestFit="1" customWidth="1"/>
    <col min="74" max="74" width="4.1640625" bestFit="1" customWidth="1"/>
    <col min="75" max="76" width="3.1640625" bestFit="1" customWidth="1"/>
    <col min="77" max="77" width="4.1640625" bestFit="1" customWidth="1"/>
    <col min="78" max="78" width="3.83203125" bestFit="1" customWidth="1"/>
    <col min="79" max="79" width="3.1640625" bestFit="1" customWidth="1"/>
    <col min="80" max="80" width="4" bestFit="1" customWidth="1"/>
    <col min="81" max="81" width="4.1640625" bestFit="1" customWidth="1"/>
    <col min="82" max="83" width="3.1640625" bestFit="1" customWidth="1"/>
    <col min="84" max="84" width="4.1640625" bestFit="1" customWidth="1"/>
    <col min="85" max="85" width="3.83203125" bestFit="1" customWidth="1"/>
    <col min="86" max="86" width="3.1640625" bestFit="1" customWidth="1"/>
    <col min="87" max="87" width="4" bestFit="1" customWidth="1"/>
    <col min="88" max="88" width="4.1640625" bestFit="1" customWidth="1"/>
    <col min="89" max="90" width="3.1640625" bestFit="1" customWidth="1"/>
    <col min="91" max="91" width="4.1640625" bestFit="1" customWidth="1"/>
    <col min="94" max="94" width="13.5" customWidth="1"/>
    <col min="95" max="95" width="3.83203125" bestFit="1" customWidth="1"/>
    <col min="96" max="96" width="3.1640625" bestFit="1" customWidth="1"/>
    <col min="97" max="97" width="4" bestFit="1" customWidth="1"/>
    <col min="98" max="98" width="4.1640625" bestFit="1" customWidth="1"/>
    <col min="99" max="100" width="3.1640625" bestFit="1" customWidth="1"/>
    <col min="101" max="101" width="4.1640625" bestFit="1" customWidth="1"/>
    <col min="102" max="102" width="3.83203125" bestFit="1" customWidth="1"/>
    <col min="103" max="103" width="3.1640625" bestFit="1" customWidth="1"/>
    <col min="104" max="104" width="4" bestFit="1" customWidth="1"/>
    <col min="105" max="105" width="4.1640625" bestFit="1" customWidth="1"/>
    <col min="106" max="107" width="3.1640625" bestFit="1" customWidth="1"/>
    <col min="108" max="108" width="4.1640625" bestFit="1" customWidth="1"/>
    <col min="109" max="109" width="3.83203125" bestFit="1" customWidth="1"/>
    <col min="110" max="110" width="3.1640625" bestFit="1" customWidth="1"/>
    <col min="111" max="111" width="4" bestFit="1" customWidth="1"/>
    <col min="112" max="112" width="4.1640625" bestFit="1" customWidth="1"/>
    <col min="113" max="114" width="3.1640625" bestFit="1" customWidth="1"/>
    <col min="115" max="115" width="4.1640625" bestFit="1" customWidth="1"/>
    <col min="116" max="116" width="3.83203125" bestFit="1" customWidth="1"/>
    <col min="117" max="117" width="3.1640625" bestFit="1" customWidth="1"/>
    <col min="118" max="118" width="4" bestFit="1" customWidth="1"/>
    <col min="119" max="119" width="4.1640625" bestFit="1" customWidth="1"/>
    <col min="120" max="121" width="3.1640625" bestFit="1" customWidth="1"/>
    <col min="122" max="122" width="4.1640625" bestFit="1" customWidth="1"/>
    <col min="123" max="123" width="3.83203125" bestFit="1" customWidth="1"/>
    <col min="124" max="124" width="3.1640625" bestFit="1" customWidth="1"/>
    <col min="125" max="125" width="4" bestFit="1" customWidth="1"/>
    <col min="126" max="126" width="4.1640625" bestFit="1" customWidth="1"/>
    <col min="127" max="128" width="3.1640625" bestFit="1" customWidth="1"/>
    <col min="129" max="129" width="4.1640625" bestFit="1" customWidth="1"/>
    <col min="130" max="130" width="3.83203125" bestFit="1" customWidth="1"/>
    <col min="131" max="131" width="3.1640625" bestFit="1" customWidth="1"/>
    <col min="132" max="132" width="4" bestFit="1" customWidth="1"/>
    <col min="133" max="133" width="4.1640625" bestFit="1" customWidth="1"/>
    <col min="134" max="135" width="3.1640625" bestFit="1" customWidth="1"/>
    <col min="136" max="136" width="4.1640625" bestFit="1" customWidth="1"/>
    <col min="139" max="139" width="13.5" customWidth="1"/>
    <col min="140" max="140" width="3.83203125" bestFit="1" customWidth="1"/>
    <col min="141" max="141" width="3.1640625" bestFit="1" customWidth="1"/>
    <col min="142" max="142" width="4" bestFit="1" customWidth="1"/>
    <col min="143" max="143" width="4.1640625" bestFit="1" customWidth="1"/>
    <col min="144" max="145" width="3.1640625" bestFit="1" customWidth="1"/>
    <col min="146" max="146" width="4.1640625" bestFit="1" customWidth="1"/>
    <col min="147" max="147" width="3.83203125" bestFit="1" customWidth="1"/>
    <col min="148" max="148" width="3.1640625" bestFit="1" customWidth="1"/>
    <col min="149" max="149" width="4" bestFit="1" customWidth="1"/>
    <col min="150" max="150" width="4.1640625" bestFit="1" customWidth="1"/>
    <col min="151" max="152" width="3.1640625" bestFit="1" customWidth="1"/>
    <col min="153" max="153" width="4.1640625" bestFit="1" customWidth="1"/>
    <col min="154" max="154" width="3.83203125" bestFit="1" customWidth="1"/>
    <col min="155" max="155" width="3.1640625" bestFit="1" customWidth="1"/>
    <col min="156" max="156" width="4" bestFit="1" customWidth="1"/>
    <col min="157" max="157" width="4.1640625" bestFit="1" customWidth="1"/>
    <col min="158" max="159" width="3.1640625" bestFit="1" customWidth="1"/>
    <col min="160" max="160" width="4.1640625" bestFit="1" customWidth="1"/>
    <col min="161" max="161" width="3.83203125" bestFit="1" customWidth="1"/>
    <col min="162" max="162" width="3.1640625" bestFit="1" customWidth="1"/>
    <col min="163" max="163" width="4" bestFit="1" customWidth="1"/>
    <col min="164" max="164" width="4.1640625" bestFit="1" customWidth="1"/>
    <col min="165" max="166" width="3.1640625" bestFit="1" customWidth="1"/>
    <col min="167" max="167" width="4.1640625" bestFit="1" customWidth="1"/>
    <col min="168" max="168" width="3.83203125" bestFit="1" customWidth="1"/>
    <col min="169" max="169" width="3.1640625" bestFit="1" customWidth="1"/>
    <col min="170" max="170" width="4" bestFit="1" customWidth="1"/>
    <col min="171" max="171" width="4.1640625" bestFit="1" customWidth="1"/>
    <col min="172" max="173" width="3.1640625" bestFit="1" customWidth="1"/>
    <col min="174" max="174" width="4.1640625" bestFit="1" customWidth="1"/>
    <col min="175" max="175" width="3.83203125" bestFit="1" customWidth="1"/>
    <col min="176" max="176" width="3.1640625" bestFit="1" customWidth="1"/>
    <col min="177" max="177" width="4" bestFit="1" customWidth="1"/>
    <col min="178" max="178" width="4.1640625" bestFit="1" customWidth="1"/>
    <col min="179" max="180" width="3.1640625" bestFit="1" customWidth="1"/>
    <col min="181" max="181" width="4.1640625" bestFit="1" customWidth="1"/>
  </cols>
  <sheetData>
    <row r="1" spans="1:181" ht="16" thickBot="1" x14ac:dyDescent="0.25">
      <c r="A1" s="1" t="s">
        <v>45</v>
      </c>
      <c r="B1" s="1" t="s">
        <v>39</v>
      </c>
      <c r="C1" s="1" t="s">
        <v>46</v>
      </c>
      <c r="D1" s="1" t="s">
        <v>10</v>
      </c>
      <c r="E1" s="3" t="s">
        <v>0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2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3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1" t="s">
        <v>47</v>
      </c>
      <c r="AV1" s="1" t="s">
        <v>48</v>
      </c>
      <c r="AW1" s="1" t="s">
        <v>49</v>
      </c>
      <c r="AX1" s="3" t="s">
        <v>50</v>
      </c>
      <c r="AY1" s="3" t="s">
        <v>51</v>
      </c>
      <c r="AZ1" s="3" t="s">
        <v>52</v>
      </c>
      <c r="BA1" s="3" t="s">
        <v>53</v>
      </c>
      <c r="BB1" s="7" t="s">
        <v>54</v>
      </c>
      <c r="BC1" s="7" t="s">
        <v>55</v>
      </c>
      <c r="BD1" s="7" t="s">
        <v>56</v>
      </c>
      <c r="BE1" s="7" t="s">
        <v>57</v>
      </c>
      <c r="BF1" s="7" t="s">
        <v>58</v>
      </c>
      <c r="BG1" s="7" t="s">
        <v>59</v>
      </c>
      <c r="BH1" s="7" t="s">
        <v>60</v>
      </c>
      <c r="BI1" s="7" t="s">
        <v>61</v>
      </c>
      <c r="BJ1" s="7" t="s">
        <v>62</v>
      </c>
      <c r="BK1" s="7" t="s">
        <v>63</v>
      </c>
      <c r="BL1" s="7" t="s">
        <v>64</v>
      </c>
      <c r="BM1" s="7" t="s">
        <v>65</v>
      </c>
      <c r="BN1" s="7" t="s">
        <v>66</v>
      </c>
      <c r="BO1" s="7" t="s">
        <v>67</v>
      </c>
      <c r="BP1" s="7" t="s">
        <v>68</v>
      </c>
      <c r="BQ1" s="7" t="s">
        <v>69</v>
      </c>
      <c r="BR1" s="7" t="s">
        <v>70</v>
      </c>
      <c r="BS1" s="7" t="s">
        <v>71</v>
      </c>
      <c r="BT1" s="7" t="s">
        <v>72</v>
      </c>
      <c r="BU1" s="7" t="s">
        <v>73</v>
      </c>
      <c r="BV1" s="7" t="s">
        <v>74</v>
      </c>
      <c r="BW1" s="7" t="s">
        <v>75</v>
      </c>
      <c r="BX1" s="7" t="s">
        <v>76</v>
      </c>
      <c r="BY1" s="7" t="s">
        <v>77</v>
      </c>
      <c r="BZ1" s="7" t="s">
        <v>78</v>
      </c>
      <c r="CA1" s="7" t="s">
        <v>79</v>
      </c>
      <c r="CB1" s="7" t="s">
        <v>80</v>
      </c>
      <c r="CC1" s="7" t="s">
        <v>81</v>
      </c>
      <c r="CD1" s="7" t="s">
        <v>82</v>
      </c>
      <c r="CE1" s="7" t="s">
        <v>83</v>
      </c>
      <c r="CF1" s="7" t="s">
        <v>84</v>
      </c>
      <c r="CG1" s="7" t="s">
        <v>85</v>
      </c>
      <c r="CH1" s="7" t="s">
        <v>86</v>
      </c>
      <c r="CI1" s="7" t="s">
        <v>87</v>
      </c>
      <c r="CJ1" s="7" t="s">
        <v>88</v>
      </c>
      <c r="CK1" s="7" t="s">
        <v>89</v>
      </c>
      <c r="CL1" s="7" t="s">
        <v>90</v>
      </c>
      <c r="CM1" s="7" t="s">
        <v>91</v>
      </c>
      <c r="CN1" s="1" t="s">
        <v>92</v>
      </c>
      <c r="CO1" s="1" t="s">
        <v>93</v>
      </c>
      <c r="CP1" s="1" t="s">
        <v>94</v>
      </c>
      <c r="CQ1" s="1" t="s">
        <v>95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108</v>
      </c>
      <c r="DE1" s="1" t="s">
        <v>109</v>
      </c>
      <c r="DF1" s="1" t="s">
        <v>110</v>
      </c>
      <c r="DG1" s="1" t="s">
        <v>111</v>
      </c>
      <c r="DH1" s="1" t="s">
        <v>112</v>
      </c>
      <c r="DI1" s="1" t="s">
        <v>113</v>
      </c>
      <c r="DJ1" s="1" t="s">
        <v>114</v>
      </c>
      <c r="DK1" s="1" t="s">
        <v>115</v>
      </c>
      <c r="DL1" s="1" t="s">
        <v>116</v>
      </c>
      <c r="DM1" s="1" t="s">
        <v>117</v>
      </c>
      <c r="DN1" s="1" t="s">
        <v>118</v>
      </c>
      <c r="DO1" s="1" t="s">
        <v>119</v>
      </c>
      <c r="DP1" s="1" t="s">
        <v>120</v>
      </c>
      <c r="DQ1" s="1" t="s">
        <v>121</v>
      </c>
      <c r="DR1" s="1" t="s">
        <v>122</v>
      </c>
      <c r="DS1" s="1" t="s">
        <v>123</v>
      </c>
      <c r="DT1" s="1" t="s">
        <v>124</v>
      </c>
      <c r="DU1" s="1" t="s">
        <v>125</v>
      </c>
      <c r="DV1" s="1" t="s">
        <v>126</v>
      </c>
      <c r="DW1" s="1" t="s">
        <v>127</v>
      </c>
      <c r="DX1" s="1" t="s">
        <v>128</v>
      </c>
      <c r="DY1" s="1" t="s">
        <v>129</v>
      </c>
      <c r="DZ1" s="1" t="s">
        <v>130</v>
      </c>
      <c r="EA1" s="1" t="s">
        <v>131</v>
      </c>
      <c r="EB1" s="1" t="s">
        <v>132</v>
      </c>
      <c r="EC1" s="1" t="s">
        <v>133</v>
      </c>
      <c r="ED1" s="1" t="s">
        <v>134</v>
      </c>
      <c r="EE1" s="1" t="s">
        <v>135</v>
      </c>
      <c r="EF1" s="1" t="s">
        <v>136</v>
      </c>
      <c r="EG1" s="1" t="s">
        <v>137</v>
      </c>
      <c r="EH1" s="1" t="s">
        <v>138</v>
      </c>
      <c r="EI1" s="1" t="s">
        <v>139</v>
      </c>
      <c r="EJ1" s="1" t="s">
        <v>140</v>
      </c>
      <c r="EK1" s="1" t="s">
        <v>141</v>
      </c>
      <c r="EL1" s="1" t="s">
        <v>142</v>
      </c>
      <c r="EM1" s="1" t="s">
        <v>143</v>
      </c>
      <c r="EN1" s="1" t="s">
        <v>144</v>
      </c>
      <c r="EO1" s="1" t="s">
        <v>145</v>
      </c>
      <c r="EP1" s="1" t="s">
        <v>146</v>
      </c>
      <c r="EQ1" s="1" t="s">
        <v>147</v>
      </c>
      <c r="ER1" s="1" t="s">
        <v>148</v>
      </c>
      <c r="ES1" s="1" t="s">
        <v>149</v>
      </c>
      <c r="ET1" s="1" t="s">
        <v>150</v>
      </c>
      <c r="EU1" s="1" t="s">
        <v>151</v>
      </c>
      <c r="EV1" s="1" t="s">
        <v>152</v>
      </c>
      <c r="EW1" s="1" t="s">
        <v>153</v>
      </c>
      <c r="EX1" s="1" t="s">
        <v>154</v>
      </c>
      <c r="EY1" s="1" t="s">
        <v>155</v>
      </c>
      <c r="EZ1" s="1" t="s">
        <v>156</v>
      </c>
      <c r="FA1" s="1" t="s">
        <v>157</v>
      </c>
      <c r="FB1" s="1" t="s">
        <v>158</v>
      </c>
      <c r="FC1" s="1" t="s">
        <v>159</v>
      </c>
      <c r="FD1" s="1" t="s">
        <v>160</v>
      </c>
      <c r="FE1" s="1" t="s">
        <v>161</v>
      </c>
      <c r="FF1" s="1" t="s">
        <v>162</v>
      </c>
      <c r="FG1" s="1" t="s">
        <v>163</v>
      </c>
      <c r="FH1" s="1" t="s">
        <v>164</v>
      </c>
      <c r="FI1" s="1" t="s">
        <v>165</v>
      </c>
      <c r="FJ1" s="1" t="s">
        <v>166</v>
      </c>
      <c r="FK1" s="1" t="s">
        <v>167</v>
      </c>
      <c r="FL1" s="1" t="s">
        <v>168</v>
      </c>
      <c r="FM1" s="1" t="s">
        <v>169</v>
      </c>
      <c r="FN1" s="1" t="s">
        <v>170</v>
      </c>
      <c r="FO1" s="1" t="s">
        <v>171</v>
      </c>
      <c r="FP1" s="1" t="s">
        <v>172</v>
      </c>
      <c r="FQ1" s="1" t="s">
        <v>173</v>
      </c>
      <c r="FR1" s="1" t="s">
        <v>174</v>
      </c>
      <c r="FS1" s="1" t="s">
        <v>175</v>
      </c>
      <c r="FT1" s="1" t="s">
        <v>176</v>
      </c>
      <c r="FU1" s="1" t="s">
        <v>177</v>
      </c>
      <c r="FV1" s="1" t="s">
        <v>178</v>
      </c>
      <c r="FW1" s="1" t="s">
        <v>179</v>
      </c>
      <c r="FX1" s="1" t="s">
        <v>180</v>
      </c>
      <c r="FY1" s="1" t="s">
        <v>181</v>
      </c>
    </row>
    <row r="2" spans="1:181" ht="16" thickBot="1" x14ac:dyDescent="0.25">
      <c r="A2" s="5">
        <v>2021</v>
      </c>
      <c r="B2" t="s">
        <v>38</v>
      </c>
      <c r="C2">
        <f>MOD(MONTH(D2),2)</f>
        <v>1</v>
      </c>
      <c r="D2" s="2">
        <f>DATE($A$2, ROW(D2)-1,1)</f>
        <v>44197</v>
      </c>
      <c r="E2" s="4" t="str">
        <f>IF(WEEKDAY(D2)=2,1,"∙")</f>
        <v>∙</v>
      </c>
      <c r="F2" s="4" t="str">
        <f t="shared" ref="F2" si="0">IF(AND((WEEKDAY(D2)&lt;4),(WEEKDAY(D2)&gt;1)),CHOOSE(WEEKDAY($D2),3,2,1,7,6,5,4),"∙")</f>
        <v>∙</v>
      </c>
      <c r="G2" s="4" t="str">
        <f t="shared" ref="G2" si="1">IF(AND((WEEKDAY(D2)&lt;5),(WEEKDAY(D2)&gt;1)),CHOOSE(WEEKDAY($D2),4,3,2,1,7,6,5),"∙")</f>
        <v>∙</v>
      </c>
      <c r="H2" s="4" t="str">
        <f t="shared" ref="H2" si="2">IF(AND((WEEKDAY(D2)&lt;6),(WEEKDAY(D2)&gt;1)),CHOOSE(WEEKDAY($D2),5,4,3,2,1,7,6),"∙")</f>
        <v>∙</v>
      </c>
      <c r="I2" s="4">
        <f t="shared" ref="I2" si="3">IF(AND((WEEKDAY(D2)&lt;7),(WEEKDAY(D2)&gt;1)),CHOOSE(WEEKDAY($D2),6,5,4,3,2,1,7),"∙")</f>
        <v>1</v>
      </c>
      <c r="J2" s="4">
        <f t="shared" ref="J2" si="4">IF(AND((WEEKDAY(D2)&lt;8),(WEEKDAY(D2)&gt;1)),CHOOSE(WEEKDAY($D2),7,6,5,4,3,2,1),"∙")</f>
        <v>2</v>
      </c>
      <c r="K2" s="4">
        <f t="shared" ref="K2" si="5">IF(WEEKDAY(D2)&lt;8,CHOOSE(WEEKDAY($D2),1,7,6,5,4,3,2),"∙")</f>
        <v>3</v>
      </c>
      <c r="L2" s="4">
        <f>K2+1</f>
        <v>4</v>
      </c>
      <c r="M2" s="4">
        <f t="shared" ref="L2:AF3" si="6">L2+1</f>
        <v>5</v>
      </c>
      <c r="N2" s="4">
        <f t="shared" si="6"/>
        <v>6</v>
      </c>
      <c r="O2" s="4">
        <f t="shared" si="6"/>
        <v>7</v>
      </c>
      <c r="P2" s="4">
        <f t="shared" si="6"/>
        <v>8</v>
      </c>
      <c r="Q2" s="4">
        <f t="shared" si="6"/>
        <v>9</v>
      </c>
      <c r="R2" s="4">
        <f t="shared" si="6"/>
        <v>10</v>
      </c>
      <c r="S2" s="4">
        <f t="shared" si="6"/>
        <v>11</v>
      </c>
      <c r="T2" s="4">
        <f t="shared" si="6"/>
        <v>12</v>
      </c>
      <c r="U2" s="4">
        <f t="shared" si="6"/>
        <v>13</v>
      </c>
      <c r="V2" s="4">
        <f t="shared" si="6"/>
        <v>14</v>
      </c>
      <c r="W2" s="4">
        <f t="shared" si="6"/>
        <v>15</v>
      </c>
      <c r="X2" s="4">
        <f t="shared" si="6"/>
        <v>16</v>
      </c>
      <c r="Y2" s="4">
        <f t="shared" si="6"/>
        <v>17</v>
      </c>
      <c r="Z2" s="4">
        <f t="shared" si="6"/>
        <v>18</v>
      </c>
      <c r="AA2" s="4">
        <f t="shared" si="6"/>
        <v>19</v>
      </c>
      <c r="AB2" s="4">
        <f t="shared" si="6"/>
        <v>20</v>
      </c>
      <c r="AC2" s="4">
        <f t="shared" si="6"/>
        <v>21</v>
      </c>
      <c r="AD2" s="4">
        <f t="shared" si="6"/>
        <v>22</v>
      </c>
      <c r="AE2" s="4">
        <f t="shared" si="6"/>
        <v>23</v>
      </c>
      <c r="AF2" s="4">
        <f t="shared" si="6"/>
        <v>24</v>
      </c>
      <c r="AG2" s="4">
        <f>IF(ISERROR(DATEVALUE(AF2+1 &amp; "/" &amp; MONTH($D2) &amp; "/" &amp; YEAR($D2))),"∙",AF2+1)</f>
        <v>25</v>
      </c>
      <c r="AH2" s="4">
        <f t="shared" ref="AH2:AT2" si="7">IF(ISERROR(DATEVALUE(AG2+1 &amp; "/" &amp; MONTH($D2) &amp; "/" &amp; YEAR($D2))),"∙",AG2+1)</f>
        <v>26</v>
      </c>
      <c r="AI2" s="4">
        <f t="shared" si="7"/>
        <v>27</v>
      </c>
      <c r="AJ2" s="4">
        <f t="shared" si="7"/>
        <v>28</v>
      </c>
      <c r="AK2" s="4">
        <f t="shared" si="7"/>
        <v>29</v>
      </c>
      <c r="AL2" s="4">
        <f t="shared" si="7"/>
        <v>30</v>
      </c>
      <c r="AM2" s="4">
        <f t="shared" si="7"/>
        <v>31</v>
      </c>
      <c r="AN2" s="4" t="str">
        <f t="shared" si="7"/>
        <v>∙</v>
      </c>
      <c r="AO2" s="4" t="str">
        <f t="shared" si="7"/>
        <v>∙</v>
      </c>
      <c r="AP2" s="4" t="str">
        <f t="shared" si="7"/>
        <v>∙</v>
      </c>
      <c r="AQ2" s="4" t="str">
        <f t="shared" si="7"/>
        <v>∙</v>
      </c>
      <c r="AR2" s="4" t="str">
        <f t="shared" si="7"/>
        <v>∙</v>
      </c>
      <c r="AS2" s="4" t="str">
        <f t="shared" si="7"/>
        <v>∙</v>
      </c>
      <c r="AT2" s="4" t="str">
        <f t="shared" si="7"/>
        <v>∙</v>
      </c>
      <c r="AU2" t="str">
        <f>TEXT(AW2,"MMMM")</f>
        <v>February</v>
      </c>
      <c r="AV2">
        <f>MOD(MONTH(AW2),2)</f>
        <v>0</v>
      </c>
      <c r="AW2" s="2">
        <f>DATE($A2,MONTH(D2)+1,1)</f>
        <v>44228</v>
      </c>
      <c r="AX2" s="4">
        <f>IF(WEEKDAY(AW2)=2,1,"∙")</f>
        <v>1</v>
      </c>
      <c r="AY2" s="4">
        <f>IF(AND((WEEKDAY(AW2)&lt;4),(WEEKDAY(AW2)&gt;1)),CHOOSE(WEEKDAY($AW2),3,2,1,7,6,5,4),"∙")</f>
        <v>2</v>
      </c>
      <c r="AZ2" s="4">
        <f>IF(AND((WEEKDAY(AW2)&lt;5),(WEEKDAY(AW2)&gt;1)),CHOOSE(WEEKDAY($AW2),4,3,2,1,7,6,5),"∙")</f>
        <v>3</v>
      </c>
      <c r="BA2" s="4">
        <f>IF(AND((WEEKDAY(AW2)&lt;6),(WEEKDAY(AW2)&gt;1)),CHOOSE(WEEKDAY($AW2),5,4,3,2,1,7,6),"∙")</f>
        <v>4</v>
      </c>
      <c r="BB2" s="4">
        <f>IF(AND((WEEKDAY(AW2)&lt;7),(WEEKDAY(AW2)&gt;1)),CHOOSE(WEEKDAY($AW2),6,5,4,3,2,1,7),"∙")</f>
        <v>5</v>
      </c>
      <c r="BC2" s="4">
        <f>IF(AND((WEEKDAY(AW2)&lt;8),(WEEKDAY(AW2)&gt;1)),CHOOSE(WEEKDAY($AW2),7,6,5,4,3,2,1),"∙")</f>
        <v>6</v>
      </c>
      <c r="BD2" s="4">
        <f>IF(WEEKDAY(AW2)&lt;8,CHOOSE(WEEKDAY($AW2),1,7,6,5,4,3,2),"∙")</f>
        <v>7</v>
      </c>
      <c r="BE2" s="4">
        <f>BD2+1</f>
        <v>8</v>
      </c>
      <c r="BF2" s="4">
        <f t="shared" ref="BF2" si="8">BE2+1</f>
        <v>9</v>
      </c>
      <c r="BG2" s="4">
        <f t="shared" ref="BG2" si="9">BF2+1</f>
        <v>10</v>
      </c>
      <c r="BH2" s="4">
        <f t="shared" ref="BH2" si="10">BG2+1</f>
        <v>11</v>
      </c>
      <c r="BI2" s="4">
        <f t="shared" ref="BI2" si="11">BH2+1</f>
        <v>12</v>
      </c>
      <c r="BJ2" s="4">
        <f t="shared" ref="BJ2" si="12">BI2+1</f>
        <v>13</v>
      </c>
      <c r="BK2" s="4">
        <f t="shared" ref="BK2" si="13">BJ2+1</f>
        <v>14</v>
      </c>
      <c r="BL2" s="4">
        <f t="shared" ref="BL2" si="14">BK2+1</f>
        <v>15</v>
      </c>
      <c r="BM2" s="4">
        <f t="shared" ref="BM2" si="15">BL2+1</f>
        <v>16</v>
      </c>
      <c r="BN2" s="4">
        <f t="shared" ref="BN2" si="16">BM2+1</f>
        <v>17</v>
      </c>
      <c r="BO2" s="4">
        <f t="shared" ref="BO2" si="17">BN2+1</f>
        <v>18</v>
      </c>
      <c r="BP2" s="4">
        <f t="shared" ref="BP2" si="18">BO2+1</f>
        <v>19</v>
      </c>
      <c r="BQ2" s="4">
        <f t="shared" ref="BQ2" si="19">BP2+1</f>
        <v>20</v>
      </c>
      <c r="BR2" s="4">
        <f t="shared" ref="BR2" si="20">BQ2+1</f>
        <v>21</v>
      </c>
      <c r="BS2" s="4">
        <f t="shared" ref="BS2" si="21">BR2+1</f>
        <v>22</v>
      </c>
      <c r="BT2" s="4">
        <f t="shared" ref="BT2" si="22">BS2+1</f>
        <v>23</v>
      </c>
      <c r="BU2" s="4">
        <f t="shared" ref="BU2" si="23">BT2+1</f>
        <v>24</v>
      </c>
      <c r="BV2" s="4">
        <f t="shared" ref="BV2" si="24">BU2+1</f>
        <v>25</v>
      </c>
      <c r="BW2" s="4">
        <f t="shared" ref="BW2" si="25">BV2+1</f>
        <v>26</v>
      </c>
      <c r="BX2" s="4">
        <f t="shared" ref="BX2" si="26">BW2+1</f>
        <v>27</v>
      </c>
      <c r="BY2" s="4">
        <f t="shared" ref="BY2" si="27">BX2+1</f>
        <v>28</v>
      </c>
      <c r="BZ2" s="4" t="str">
        <f t="shared" ref="BZ2:CM2" si="28">IF(ISERROR(DATEVALUE(BY2+1 &amp; "/" &amp; MONTH($AW2) &amp; "/" &amp; YEAR($AW2))),"∙",BY2+1)</f>
        <v>∙</v>
      </c>
      <c r="CA2" s="4" t="str">
        <f t="shared" si="28"/>
        <v>∙</v>
      </c>
      <c r="CB2" s="4" t="str">
        <f t="shared" si="28"/>
        <v>∙</v>
      </c>
      <c r="CC2" s="4" t="str">
        <f t="shared" si="28"/>
        <v>∙</v>
      </c>
      <c r="CD2" s="4" t="str">
        <f t="shared" si="28"/>
        <v>∙</v>
      </c>
      <c r="CE2" s="4" t="str">
        <f t="shared" si="28"/>
        <v>∙</v>
      </c>
      <c r="CF2" s="4" t="str">
        <f t="shared" si="28"/>
        <v>∙</v>
      </c>
      <c r="CG2" s="4" t="str">
        <f t="shared" si="28"/>
        <v>∙</v>
      </c>
      <c r="CH2" s="4" t="str">
        <f t="shared" si="28"/>
        <v>∙</v>
      </c>
      <c r="CI2" s="4" t="str">
        <f t="shared" si="28"/>
        <v>∙</v>
      </c>
      <c r="CJ2" s="4" t="str">
        <f t="shared" si="28"/>
        <v>∙</v>
      </c>
      <c r="CK2" s="4" t="str">
        <f t="shared" si="28"/>
        <v>∙</v>
      </c>
      <c r="CL2" s="4" t="str">
        <f t="shared" si="28"/>
        <v>∙</v>
      </c>
      <c r="CM2" s="4" t="str">
        <f t="shared" si="28"/>
        <v>∙</v>
      </c>
      <c r="CN2" t="str">
        <f>TEXT(CP2,"MMMM")</f>
        <v>March</v>
      </c>
      <c r="CO2">
        <f>MOD(MONTH(CP2),2)</f>
        <v>1</v>
      </c>
      <c r="CP2" s="2">
        <f>DATE($A2,MONTH(AW2)+1,1)</f>
        <v>44256</v>
      </c>
      <c r="CQ2" s="4">
        <f>IF(WEEKDAY(CP2)=2,1,"∙")</f>
        <v>1</v>
      </c>
      <c r="CR2" s="4">
        <f>IF(AND((WEEKDAY(CP2)&lt;4),(WEEKDAY(CP2)&gt;1)),CHOOSE(WEEKDAY($CP2),3,2,1,7,6,5,4),"∙")</f>
        <v>2</v>
      </c>
      <c r="CS2" s="4">
        <f>IF(AND((WEEKDAY(CP2)&lt;5),(WEEKDAY(CP2)&gt;1)),CHOOSE(WEEKDAY($CP2),4,3,2,1,7,6,5),"∙")</f>
        <v>3</v>
      </c>
      <c r="CT2" s="4">
        <f>IF(AND((WEEKDAY(CP2)&lt;6),(WEEKDAY(CP2)&gt;1)),CHOOSE(WEEKDAY($CP2),5,4,3,2,1,7,6),"∙")</f>
        <v>4</v>
      </c>
      <c r="CU2" s="4">
        <f>IF(AND((WEEKDAY(CP2)&lt;7),(WEEKDAY(CP2)&gt;1)),CHOOSE(WEEKDAY($CP2),6,5,4,3,2,1,7),"∙")</f>
        <v>5</v>
      </c>
      <c r="CV2" s="4">
        <f>IF(AND((WEEKDAY(CP2)&lt;8),(WEEKDAY(CP2)&gt;1)),CHOOSE(WEEKDAY($CP2),7,6,5,4,3,2,1),"∙")</f>
        <v>6</v>
      </c>
      <c r="CW2" s="4">
        <f>IF(WEEKDAY(CP2)&lt;8,CHOOSE(WEEKDAY($CP2),1,7,6,5,4,3,2),"∙")</f>
        <v>7</v>
      </c>
      <c r="CX2" s="4">
        <f>CW2+1</f>
        <v>8</v>
      </c>
      <c r="CY2" s="4">
        <f t="shared" ref="CY2" si="29">CX2+1</f>
        <v>9</v>
      </c>
      <c r="CZ2" s="4">
        <f t="shared" ref="CZ2" si="30">CY2+1</f>
        <v>10</v>
      </c>
      <c r="DA2" s="4">
        <f t="shared" ref="DA2" si="31">CZ2+1</f>
        <v>11</v>
      </c>
      <c r="DB2" s="4">
        <f t="shared" ref="DB2" si="32">DA2+1</f>
        <v>12</v>
      </c>
      <c r="DC2" s="4">
        <f t="shared" ref="DC2" si="33">DB2+1</f>
        <v>13</v>
      </c>
      <c r="DD2" s="4">
        <f t="shared" ref="DD2" si="34">DC2+1</f>
        <v>14</v>
      </c>
      <c r="DE2" s="4">
        <f t="shared" ref="DE2" si="35">DD2+1</f>
        <v>15</v>
      </c>
      <c r="DF2" s="4">
        <f t="shared" ref="DF2" si="36">DE2+1</f>
        <v>16</v>
      </c>
      <c r="DG2" s="4">
        <f t="shared" ref="DG2" si="37">DF2+1</f>
        <v>17</v>
      </c>
      <c r="DH2" s="4">
        <f t="shared" ref="DH2" si="38">DG2+1</f>
        <v>18</v>
      </c>
      <c r="DI2" s="4">
        <f t="shared" ref="DI2" si="39">DH2+1</f>
        <v>19</v>
      </c>
      <c r="DJ2" s="4">
        <f t="shared" ref="DJ2" si="40">DI2+1</f>
        <v>20</v>
      </c>
      <c r="DK2" s="4">
        <f t="shared" ref="DK2" si="41">DJ2+1</f>
        <v>21</v>
      </c>
      <c r="DL2" s="4">
        <f t="shared" ref="DL2" si="42">DK2+1</f>
        <v>22</v>
      </c>
      <c r="DM2" s="4">
        <f t="shared" ref="DM2" si="43">DL2+1</f>
        <v>23</v>
      </c>
      <c r="DN2" s="4">
        <f t="shared" ref="DN2" si="44">DM2+1</f>
        <v>24</v>
      </c>
      <c r="DO2" s="4">
        <f t="shared" ref="DO2" si="45">DN2+1</f>
        <v>25</v>
      </c>
      <c r="DP2" s="4">
        <f t="shared" ref="DP2" si="46">DO2+1</f>
        <v>26</v>
      </c>
      <c r="DQ2" s="4">
        <f t="shared" ref="DQ2" si="47">DP2+1</f>
        <v>27</v>
      </c>
      <c r="DR2" s="4">
        <f t="shared" ref="DR2" si="48">DQ2+1</f>
        <v>28</v>
      </c>
      <c r="DS2" s="4">
        <f t="shared" ref="DS2:EF2" si="49">IF(ISERROR(DATEVALUE(DR2+1 &amp; "/" &amp; MONTH($CP2) &amp; "/" &amp; YEAR($CP2))),"∙",DR2+1)</f>
        <v>29</v>
      </c>
      <c r="DT2" s="4">
        <f t="shared" si="49"/>
        <v>30</v>
      </c>
      <c r="DU2" s="4">
        <f t="shared" si="49"/>
        <v>31</v>
      </c>
      <c r="DV2" s="4" t="str">
        <f t="shared" si="49"/>
        <v>∙</v>
      </c>
      <c r="DW2" s="4" t="str">
        <f t="shared" si="49"/>
        <v>∙</v>
      </c>
      <c r="DX2" s="4" t="str">
        <f t="shared" si="49"/>
        <v>∙</v>
      </c>
      <c r="DY2" s="4" t="str">
        <f t="shared" si="49"/>
        <v>∙</v>
      </c>
      <c r="DZ2" s="4" t="str">
        <f t="shared" si="49"/>
        <v>∙</v>
      </c>
      <c r="EA2" s="4" t="str">
        <f t="shared" si="49"/>
        <v>∙</v>
      </c>
      <c r="EB2" s="4" t="str">
        <f t="shared" si="49"/>
        <v>∙</v>
      </c>
      <c r="EC2" s="4" t="str">
        <f t="shared" si="49"/>
        <v>∙</v>
      </c>
      <c r="ED2" s="4" t="str">
        <f t="shared" si="49"/>
        <v>∙</v>
      </c>
      <c r="EE2" s="4" t="str">
        <f t="shared" si="49"/>
        <v>∙</v>
      </c>
      <c r="EF2" s="4" t="str">
        <f t="shared" si="49"/>
        <v>∙</v>
      </c>
      <c r="EG2" t="str">
        <f>TEXT(EI2,"MMMM")</f>
        <v>April</v>
      </c>
      <c r="EH2">
        <f>MOD(MONTH(EI2),2)</f>
        <v>0</v>
      </c>
      <c r="EI2" s="2">
        <f>DATE($A2,MONTH(CP2)+1,1)</f>
        <v>44287</v>
      </c>
      <c r="EJ2" s="4" t="str">
        <f>IF(WEEKDAY(EI2)=2,1,"∙")</f>
        <v>∙</v>
      </c>
      <c r="EK2" s="4" t="str">
        <f>IF(AND((WEEKDAY(EI2)&lt;4),(WEEKDAY(EI2)&gt;1)),CHOOSE(WEEKDAY($EI2),3,2,1,7,6,5,4),"∙")</f>
        <v>∙</v>
      </c>
      <c r="EL2" s="4" t="str">
        <f>IF(AND((WEEKDAY(EI2)&lt;5),(WEEKDAY(EI2)&gt;1)),CHOOSE(WEEKDAY($EI2),4,3,2,1,7,6,5),"∙")</f>
        <v>∙</v>
      </c>
      <c r="EM2" s="4">
        <f>IF(AND((WEEKDAY(EI2)&lt;6),(WEEKDAY(EI2)&gt;1)),CHOOSE(WEEKDAY($EI2),5,4,3,2,1,7,6),"∙")</f>
        <v>1</v>
      </c>
      <c r="EN2" s="4">
        <f>IF(AND((WEEKDAY(EI2)&lt;7),(WEEKDAY(EI2)&gt;1)),CHOOSE(WEEKDAY($EI2),6,5,4,3,2,1,7),"∙")</f>
        <v>2</v>
      </c>
      <c r="EO2" s="4">
        <f>IF(AND((WEEKDAY(EI2)&lt;8),(WEEKDAY(EI2)&gt;1)),CHOOSE(WEEKDAY($EI2),7,6,5,4,3,2,1),"∙")</f>
        <v>3</v>
      </c>
      <c r="EP2" s="4">
        <f>IF(WEEKDAY(EI2)&lt;8,CHOOSE(WEEKDAY($EI2),1,7,6,5,4,3,2),"∙")</f>
        <v>4</v>
      </c>
      <c r="EQ2" s="4">
        <f>EP2+1</f>
        <v>5</v>
      </c>
      <c r="ER2" s="4">
        <f t="shared" ref="ER2" si="50">EQ2+1</f>
        <v>6</v>
      </c>
      <c r="ES2" s="4">
        <f t="shared" ref="ES2" si="51">ER2+1</f>
        <v>7</v>
      </c>
      <c r="ET2" s="4">
        <f t="shared" ref="ET2" si="52">ES2+1</f>
        <v>8</v>
      </c>
      <c r="EU2" s="4">
        <f t="shared" ref="EU2" si="53">ET2+1</f>
        <v>9</v>
      </c>
      <c r="EV2" s="4">
        <f t="shared" ref="EV2" si="54">EU2+1</f>
        <v>10</v>
      </c>
      <c r="EW2" s="4">
        <f t="shared" ref="EW2" si="55">EV2+1</f>
        <v>11</v>
      </c>
      <c r="EX2" s="4">
        <f t="shared" ref="EX2" si="56">EW2+1</f>
        <v>12</v>
      </c>
      <c r="EY2" s="4">
        <f t="shared" ref="EY2" si="57">EX2+1</f>
        <v>13</v>
      </c>
      <c r="EZ2" s="4">
        <f t="shared" ref="EZ2" si="58">EY2+1</f>
        <v>14</v>
      </c>
      <c r="FA2" s="4">
        <f t="shared" ref="FA2" si="59">EZ2+1</f>
        <v>15</v>
      </c>
      <c r="FB2" s="4">
        <f t="shared" ref="FB2" si="60">FA2+1</f>
        <v>16</v>
      </c>
      <c r="FC2" s="4">
        <f t="shared" ref="FC2" si="61">FB2+1</f>
        <v>17</v>
      </c>
      <c r="FD2" s="4">
        <f t="shared" ref="FD2" si="62">FC2+1</f>
        <v>18</v>
      </c>
      <c r="FE2" s="4">
        <f t="shared" ref="FE2" si="63">FD2+1</f>
        <v>19</v>
      </c>
      <c r="FF2" s="4">
        <f t="shared" ref="FF2" si="64">FE2+1</f>
        <v>20</v>
      </c>
      <c r="FG2" s="4">
        <f t="shared" ref="FG2" si="65">FF2+1</f>
        <v>21</v>
      </c>
      <c r="FH2" s="4">
        <f t="shared" ref="FH2" si="66">FG2+1</f>
        <v>22</v>
      </c>
      <c r="FI2" s="4">
        <f t="shared" ref="FI2" si="67">FH2+1</f>
        <v>23</v>
      </c>
      <c r="FJ2" s="4">
        <f t="shared" ref="FJ2" si="68">FI2+1</f>
        <v>24</v>
      </c>
      <c r="FK2" s="4">
        <f t="shared" ref="FK2" si="69">FJ2+1</f>
        <v>25</v>
      </c>
      <c r="FL2" s="4">
        <f t="shared" ref="FL2:FY2" si="70">IF(ISERROR(DATEVALUE(FK2+1 &amp; "/" &amp; MONTH($EI2) &amp; "/" &amp; YEAR($EI2))),"∙",FK2+1)</f>
        <v>26</v>
      </c>
      <c r="FM2" s="4">
        <f t="shared" si="70"/>
        <v>27</v>
      </c>
      <c r="FN2" s="4">
        <f t="shared" si="70"/>
        <v>28</v>
      </c>
      <c r="FO2" s="4">
        <f t="shared" si="70"/>
        <v>29</v>
      </c>
      <c r="FP2" s="4">
        <f t="shared" si="70"/>
        <v>30</v>
      </c>
      <c r="FQ2" s="4" t="str">
        <f t="shared" si="70"/>
        <v>∙</v>
      </c>
      <c r="FR2" s="4" t="str">
        <f t="shared" si="70"/>
        <v>∙</v>
      </c>
      <c r="FS2" s="4" t="str">
        <f t="shared" si="70"/>
        <v>∙</v>
      </c>
      <c r="FT2" s="4" t="str">
        <f t="shared" si="70"/>
        <v>∙</v>
      </c>
      <c r="FU2" s="4" t="str">
        <f t="shared" si="70"/>
        <v>∙</v>
      </c>
      <c r="FV2" s="4" t="str">
        <f t="shared" si="70"/>
        <v>∙</v>
      </c>
      <c r="FW2" s="4" t="str">
        <f t="shared" si="70"/>
        <v>∙</v>
      </c>
      <c r="FX2" s="4" t="str">
        <f t="shared" si="70"/>
        <v>∙</v>
      </c>
      <c r="FY2" s="4" t="str">
        <f t="shared" si="70"/>
        <v>∙</v>
      </c>
    </row>
    <row r="3" spans="1:181" x14ac:dyDescent="0.2">
      <c r="A3" s="6">
        <f>A2</f>
        <v>2021</v>
      </c>
      <c r="B3" t="str">
        <f>TEXT(D3,"MMMM")</f>
        <v>May</v>
      </c>
      <c r="C3">
        <f>MOD(MONTH(D3),2)</f>
        <v>1</v>
      </c>
      <c r="D3" s="2">
        <f>DATE($A$2, MONTH(D2)+4,1)</f>
        <v>44317</v>
      </c>
      <c r="E3" s="4" t="str">
        <f>IF(WEEKDAY(D3)=2,1,"∙")</f>
        <v>∙</v>
      </c>
      <c r="F3" s="4" t="str">
        <f>IF(AND((WEEKDAY(D3)&lt;4),(WEEKDAY(D3)&gt;1)),CHOOSE(WEEKDAY($D3),3,2,1,7,6,5,4),"∙")</f>
        <v>∙</v>
      </c>
      <c r="G3" s="4" t="str">
        <f>IF(AND((WEEKDAY(D3)&lt;5),(WEEKDAY(D3)&gt;1)),CHOOSE(WEEKDAY($D3),4,3,2,1,7,6,5),"∙")</f>
        <v>∙</v>
      </c>
      <c r="H3" s="4" t="str">
        <f>IF(AND((WEEKDAY(D3)&lt;6),(WEEKDAY(D3)&gt;1)),CHOOSE(WEEKDAY($D3),5,4,3,2,1,7,6),"∙")</f>
        <v>∙</v>
      </c>
      <c r="I3" s="4" t="str">
        <f>IF(AND((WEEKDAY(D3)&lt;7),(WEEKDAY(D3)&gt;1)),CHOOSE(WEEKDAY($D3),6,5,4,3,2,1,7),"∙")</f>
        <v>∙</v>
      </c>
      <c r="J3" s="4">
        <f>IF(AND((WEEKDAY(D3)&lt;8),(WEEKDAY(D3)&gt;1)),CHOOSE(WEEKDAY($D3),7,6,5,4,3,2,1),"∙")</f>
        <v>1</v>
      </c>
      <c r="K3" s="4">
        <f>IF(WEEKDAY(D3)&lt;8,CHOOSE(WEEKDAY($D3),1,7,6,5,4,3,2),"∙")</f>
        <v>2</v>
      </c>
      <c r="L3" s="4">
        <f t="shared" si="6"/>
        <v>3</v>
      </c>
      <c r="M3" s="4">
        <f t="shared" si="6"/>
        <v>4</v>
      </c>
      <c r="N3" s="4">
        <f t="shared" si="6"/>
        <v>5</v>
      </c>
      <c r="O3" s="4">
        <f t="shared" si="6"/>
        <v>6</v>
      </c>
      <c r="P3" s="4">
        <f t="shared" si="6"/>
        <v>7</v>
      </c>
      <c r="Q3" s="4">
        <f t="shared" si="6"/>
        <v>8</v>
      </c>
      <c r="R3" s="4">
        <f t="shared" si="6"/>
        <v>9</v>
      </c>
      <c r="S3" s="4">
        <f t="shared" si="6"/>
        <v>10</v>
      </c>
      <c r="T3" s="4">
        <f t="shared" si="6"/>
        <v>11</v>
      </c>
      <c r="U3" s="4">
        <f t="shared" si="6"/>
        <v>12</v>
      </c>
      <c r="V3" s="4">
        <f t="shared" si="6"/>
        <v>13</v>
      </c>
      <c r="W3" s="4">
        <f t="shared" si="6"/>
        <v>14</v>
      </c>
      <c r="X3" s="4">
        <f t="shared" si="6"/>
        <v>15</v>
      </c>
      <c r="Y3" s="4">
        <f t="shared" si="6"/>
        <v>16</v>
      </c>
      <c r="Z3" s="4">
        <f t="shared" si="6"/>
        <v>17</v>
      </c>
      <c r="AA3" s="4">
        <f t="shared" si="6"/>
        <v>18</v>
      </c>
      <c r="AB3" s="4">
        <f t="shared" si="6"/>
        <v>19</v>
      </c>
      <c r="AC3" s="4">
        <f t="shared" si="6"/>
        <v>20</v>
      </c>
      <c r="AD3" s="4">
        <f t="shared" si="6"/>
        <v>21</v>
      </c>
      <c r="AE3" s="4">
        <f t="shared" si="6"/>
        <v>22</v>
      </c>
      <c r="AF3" s="4">
        <f t="shared" si="6"/>
        <v>23</v>
      </c>
      <c r="AG3" s="4">
        <f>IF(ISERROR(DATEVALUE(AF3+1 &amp; "/" &amp; MONTH($D3) &amp; "/" &amp; YEAR($D3))),"∙",AF3+1)</f>
        <v>24</v>
      </c>
      <c r="AH3" s="4">
        <f t="shared" ref="AH3:AT3" si="71">IF(ISERROR(DATEVALUE(AG3+1 &amp; "/" &amp; MONTH($D3) &amp; "/" &amp; YEAR($D3))),"∙",AG3+1)</f>
        <v>25</v>
      </c>
      <c r="AI3" s="4">
        <f t="shared" si="71"/>
        <v>26</v>
      </c>
      <c r="AJ3" s="4">
        <f t="shared" si="71"/>
        <v>27</v>
      </c>
      <c r="AK3" s="4">
        <f t="shared" si="71"/>
        <v>28</v>
      </c>
      <c r="AL3" s="4">
        <f t="shared" si="71"/>
        <v>29</v>
      </c>
      <c r="AM3" s="4">
        <f t="shared" si="71"/>
        <v>30</v>
      </c>
      <c r="AN3" s="4">
        <f t="shared" si="71"/>
        <v>31</v>
      </c>
      <c r="AO3" s="4" t="str">
        <f t="shared" si="71"/>
        <v>∙</v>
      </c>
      <c r="AP3" s="4" t="str">
        <f t="shared" si="71"/>
        <v>∙</v>
      </c>
      <c r="AQ3" s="4" t="str">
        <f t="shared" si="71"/>
        <v>∙</v>
      </c>
      <c r="AR3" s="4" t="str">
        <f t="shared" si="71"/>
        <v>∙</v>
      </c>
      <c r="AS3" s="4" t="str">
        <f t="shared" si="71"/>
        <v>∙</v>
      </c>
      <c r="AT3" s="4" t="str">
        <f t="shared" si="71"/>
        <v>∙</v>
      </c>
      <c r="AU3" t="str">
        <f t="shared" ref="AU3:AU4" si="72">TEXT(AW3,"MMMM")</f>
        <v>June</v>
      </c>
      <c r="AV3">
        <f t="shared" ref="AV3:AV4" si="73">MOD(MONTH(AW3),2)</f>
        <v>0</v>
      </c>
      <c r="AW3" s="2">
        <f t="shared" ref="AW3:AW4" si="74">DATE($A3,MONTH(D3)+1,1)</f>
        <v>44348</v>
      </c>
      <c r="AX3" s="4" t="str">
        <f t="shared" ref="AX3:AX4" si="75">IF(WEEKDAY(AW3)=2,1,"∙")</f>
        <v>∙</v>
      </c>
      <c r="AY3" s="4">
        <f t="shared" ref="AY3:AY4" si="76">IF(AND((WEEKDAY(AW3)&lt;4),(WEEKDAY(AW3)&gt;1)),CHOOSE(WEEKDAY($AW3),3,2,1,7,6,5,4),"∙")</f>
        <v>1</v>
      </c>
      <c r="AZ3" s="4">
        <f t="shared" ref="AZ3:AZ4" si="77">IF(AND((WEEKDAY(AW3)&lt;5),(WEEKDAY(AW3)&gt;1)),CHOOSE(WEEKDAY($AW3),4,3,2,1,7,6,5),"∙")</f>
        <v>2</v>
      </c>
      <c r="BA3" s="4">
        <f t="shared" ref="BA3:BA4" si="78">IF(AND((WEEKDAY(AW3)&lt;6),(WEEKDAY(AW3)&gt;1)),CHOOSE(WEEKDAY($AW3),5,4,3,2,1,7,6),"∙")</f>
        <v>3</v>
      </c>
      <c r="BB3" s="4">
        <f t="shared" ref="BB3:BB4" si="79">IF(AND((WEEKDAY(AW3)&lt;7),(WEEKDAY(AW3)&gt;1)),CHOOSE(WEEKDAY($AW3),6,5,4,3,2,1,7),"∙")</f>
        <v>4</v>
      </c>
      <c r="BC3" s="4">
        <f t="shared" ref="BC3:BC4" si="80">IF(AND((WEEKDAY(AW3)&lt;8),(WEEKDAY(AW3)&gt;1)),CHOOSE(WEEKDAY($AW3),7,6,5,4,3,2,1),"∙")</f>
        <v>5</v>
      </c>
      <c r="BD3" s="4">
        <f t="shared" ref="BD3:BD4" si="81">IF(WEEKDAY(AW3)&lt;8,CHOOSE(WEEKDAY($AW3),1,7,6,5,4,3,2),"∙")</f>
        <v>6</v>
      </c>
      <c r="BE3" s="4">
        <f t="shared" ref="BE3:BE4" si="82">BD3+1</f>
        <v>7</v>
      </c>
      <c r="BF3" s="4">
        <f t="shared" ref="BF3:BF4" si="83">BE3+1</f>
        <v>8</v>
      </c>
      <c r="BG3" s="4">
        <f t="shared" ref="BG3:BG4" si="84">BF3+1</f>
        <v>9</v>
      </c>
      <c r="BH3" s="4">
        <f t="shared" ref="BH3:BH4" si="85">BG3+1</f>
        <v>10</v>
      </c>
      <c r="BI3" s="4">
        <f t="shared" ref="BI3:BI4" si="86">BH3+1</f>
        <v>11</v>
      </c>
      <c r="BJ3" s="4">
        <f t="shared" ref="BJ3:BJ4" si="87">BI3+1</f>
        <v>12</v>
      </c>
      <c r="BK3" s="4">
        <f t="shared" ref="BK3:BK4" si="88">BJ3+1</f>
        <v>13</v>
      </c>
      <c r="BL3" s="4">
        <f t="shared" ref="BL3:BL4" si="89">BK3+1</f>
        <v>14</v>
      </c>
      <c r="BM3" s="4">
        <f t="shared" ref="BM3:BM4" si="90">BL3+1</f>
        <v>15</v>
      </c>
      <c r="BN3" s="4">
        <f t="shared" ref="BN3:BN4" si="91">BM3+1</f>
        <v>16</v>
      </c>
      <c r="BO3" s="4">
        <f t="shared" ref="BO3:BO4" si="92">BN3+1</f>
        <v>17</v>
      </c>
      <c r="BP3" s="4">
        <f t="shared" ref="BP3:BP4" si="93">BO3+1</f>
        <v>18</v>
      </c>
      <c r="BQ3" s="4">
        <f t="shared" ref="BQ3:BQ4" si="94">BP3+1</f>
        <v>19</v>
      </c>
      <c r="BR3" s="4">
        <f t="shared" ref="BR3:BR4" si="95">BQ3+1</f>
        <v>20</v>
      </c>
      <c r="BS3" s="4">
        <f t="shared" ref="BS3:BS4" si="96">BR3+1</f>
        <v>21</v>
      </c>
      <c r="BT3" s="4">
        <f t="shared" ref="BT3:BT4" si="97">BS3+1</f>
        <v>22</v>
      </c>
      <c r="BU3" s="4">
        <f t="shared" ref="BU3:BU4" si="98">BT3+1</f>
        <v>23</v>
      </c>
      <c r="BV3" s="4">
        <f t="shared" ref="BV3:BV4" si="99">BU3+1</f>
        <v>24</v>
      </c>
      <c r="BW3" s="4">
        <f t="shared" ref="BW3:BW4" si="100">BV3+1</f>
        <v>25</v>
      </c>
      <c r="BX3" s="4">
        <f t="shared" ref="BX3:BX4" si="101">BW3+1</f>
        <v>26</v>
      </c>
      <c r="BY3" s="4">
        <f t="shared" ref="BY3:BY4" si="102">BX3+1</f>
        <v>27</v>
      </c>
      <c r="BZ3" s="4">
        <f t="shared" ref="BZ3:CM3" si="103">IF(ISERROR(DATEVALUE(BY3+1 &amp; "/" &amp; MONTH($AW3) &amp; "/" &amp; YEAR($AW3))),"∙",BY3+1)</f>
        <v>28</v>
      </c>
      <c r="CA3" s="4">
        <f t="shared" si="103"/>
        <v>29</v>
      </c>
      <c r="CB3" s="4">
        <f t="shared" si="103"/>
        <v>30</v>
      </c>
      <c r="CC3" s="4" t="str">
        <f t="shared" si="103"/>
        <v>∙</v>
      </c>
      <c r="CD3" s="4" t="str">
        <f t="shared" si="103"/>
        <v>∙</v>
      </c>
      <c r="CE3" s="4" t="str">
        <f t="shared" si="103"/>
        <v>∙</v>
      </c>
      <c r="CF3" s="4" t="str">
        <f t="shared" si="103"/>
        <v>∙</v>
      </c>
      <c r="CG3" s="4" t="str">
        <f t="shared" si="103"/>
        <v>∙</v>
      </c>
      <c r="CH3" s="4" t="str">
        <f t="shared" si="103"/>
        <v>∙</v>
      </c>
      <c r="CI3" s="4" t="str">
        <f t="shared" si="103"/>
        <v>∙</v>
      </c>
      <c r="CJ3" s="4" t="str">
        <f t="shared" si="103"/>
        <v>∙</v>
      </c>
      <c r="CK3" s="4" t="str">
        <f t="shared" si="103"/>
        <v>∙</v>
      </c>
      <c r="CL3" s="4" t="str">
        <f t="shared" si="103"/>
        <v>∙</v>
      </c>
      <c r="CM3" s="4" t="str">
        <f t="shared" si="103"/>
        <v>∙</v>
      </c>
      <c r="CN3" t="str">
        <f t="shared" ref="CN3:CN4" si="104">TEXT(CP3,"MMMM")</f>
        <v>July</v>
      </c>
      <c r="CO3">
        <f t="shared" ref="CO3:CO4" si="105">MOD(MONTH(CP3),2)</f>
        <v>1</v>
      </c>
      <c r="CP3" s="2">
        <f t="shared" ref="CP3:CP4" si="106">DATE($A3,MONTH(AW3)+1,1)</f>
        <v>44378</v>
      </c>
      <c r="CQ3" s="4" t="str">
        <f t="shared" ref="CQ3:CQ4" si="107">IF(WEEKDAY(CP3)=2,1,"∙")</f>
        <v>∙</v>
      </c>
      <c r="CR3" s="4" t="str">
        <f t="shared" ref="CR3:CR4" si="108">IF(AND((WEEKDAY(CP3)&lt;4),(WEEKDAY(CP3)&gt;1)),CHOOSE(WEEKDAY($CP3),3,2,1,7,6,5,4),"∙")</f>
        <v>∙</v>
      </c>
      <c r="CS3" s="4" t="str">
        <f t="shared" ref="CS3:CS4" si="109">IF(AND((WEEKDAY(CP3)&lt;5),(WEEKDAY(CP3)&gt;1)),CHOOSE(WEEKDAY($CP3),4,3,2,1,7,6,5),"∙")</f>
        <v>∙</v>
      </c>
      <c r="CT3" s="4">
        <f t="shared" ref="CT3:CT4" si="110">IF(AND((WEEKDAY(CP3)&lt;6),(WEEKDAY(CP3)&gt;1)),CHOOSE(WEEKDAY($CP3),5,4,3,2,1,7,6),"∙")</f>
        <v>1</v>
      </c>
      <c r="CU3" s="4">
        <f t="shared" ref="CU3:CU4" si="111">IF(AND((WEEKDAY(CP3)&lt;7),(WEEKDAY(CP3)&gt;1)),CHOOSE(WEEKDAY($CP3),6,5,4,3,2,1,7),"∙")</f>
        <v>2</v>
      </c>
      <c r="CV3" s="4">
        <f t="shared" ref="CV3:CV4" si="112">IF(AND((WEEKDAY(CP3)&lt;8),(WEEKDAY(CP3)&gt;1)),CHOOSE(WEEKDAY($CP3),7,6,5,4,3,2,1),"∙")</f>
        <v>3</v>
      </c>
      <c r="CW3" s="4">
        <f t="shared" ref="CW3:CW4" si="113">IF(WEEKDAY(CP3)&lt;8,CHOOSE(WEEKDAY($CP3),1,7,6,5,4,3,2),"∙")</f>
        <v>4</v>
      </c>
      <c r="CX3" s="4">
        <f t="shared" ref="CX3:CX4" si="114">CW3+1</f>
        <v>5</v>
      </c>
      <c r="CY3" s="4">
        <f t="shared" ref="CY3:CY4" si="115">CX3+1</f>
        <v>6</v>
      </c>
      <c r="CZ3" s="4">
        <f t="shared" ref="CZ3:CZ4" si="116">CY3+1</f>
        <v>7</v>
      </c>
      <c r="DA3" s="4">
        <f t="shared" ref="DA3:DA4" si="117">CZ3+1</f>
        <v>8</v>
      </c>
      <c r="DB3" s="4">
        <f t="shared" ref="DB3:DB4" si="118">DA3+1</f>
        <v>9</v>
      </c>
      <c r="DC3" s="4">
        <f t="shared" ref="DC3:DC4" si="119">DB3+1</f>
        <v>10</v>
      </c>
      <c r="DD3" s="4">
        <f t="shared" ref="DD3:DD4" si="120">DC3+1</f>
        <v>11</v>
      </c>
      <c r="DE3" s="4">
        <f t="shared" ref="DE3:DE4" si="121">DD3+1</f>
        <v>12</v>
      </c>
      <c r="DF3" s="4">
        <f t="shared" ref="DF3:DF4" si="122">DE3+1</f>
        <v>13</v>
      </c>
      <c r="DG3" s="4">
        <f t="shared" ref="DG3:DG4" si="123">DF3+1</f>
        <v>14</v>
      </c>
      <c r="DH3" s="4">
        <f t="shared" ref="DH3:DH4" si="124">DG3+1</f>
        <v>15</v>
      </c>
      <c r="DI3" s="4">
        <f t="shared" ref="DI3:DI4" si="125">DH3+1</f>
        <v>16</v>
      </c>
      <c r="DJ3" s="4">
        <f t="shared" ref="DJ3:DJ4" si="126">DI3+1</f>
        <v>17</v>
      </c>
      <c r="DK3" s="4">
        <f t="shared" ref="DK3:DK4" si="127">DJ3+1</f>
        <v>18</v>
      </c>
      <c r="DL3" s="4">
        <f t="shared" ref="DL3:DL4" si="128">DK3+1</f>
        <v>19</v>
      </c>
      <c r="DM3" s="4">
        <f t="shared" ref="DM3:DM4" si="129">DL3+1</f>
        <v>20</v>
      </c>
      <c r="DN3" s="4">
        <f t="shared" ref="DN3:DN4" si="130">DM3+1</f>
        <v>21</v>
      </c>
      <c r="DO3" s="4">
        <f t="shared" ref="DO3:DO4" si="131">DN3+1</f>
        <v>22</v>
      </c>
      <c r="DP3" s="4">
        <f t="shared" ref="DP3:DP4" si="132">DO3+1</f>
        <v>23</v>
      </c>
      <c r="DQ3" s="4">
        <f t="shared" ref="DQ3:DQ4" si="133">DP3+1</f>
        <v>24</v>
      </c>
      <c r="DR3" s="4">
        <f t="shared" ref="DR3:DR4" si="134">DQ3+1</f>
        <v>25</v>
      </c>
      <c r="DS3" s="4">
        <f t="shared" ref="DS3:EF3" si="135">IF(ISERROR(DATEVALUE(DR3+1 &amp; "/" &amp; MONTH($CP3) &amp; "/" &amp; YEAR($CP3))),"∙",DR3+1)</f>
        <v>26</v>
      </c>
      <c r="DT3" s="4">
        <f t="shared" si="135"/>
        <v>27</v>
      </c>
      <c r="DU3" s="4">
        <f t="shared" si="135"/>
        <v>28</v>
      </c>
      <c r="DV3" s="4">
        <f t="shared" si="135"/>
        <v>29</v>
      </c>
      <c r="DW3" s="4">
        <f t="shared" si="135"/>
        <v>30</v>
      </c>
      <c r="DX3" s="4">
        <f t="shared" si="135"/>
        <v>31</v>
      </c>
      <c r="DY3" s="4" t="str">
        <f t="shared" si="135"/>
        <v>∙</v>
      </c>
      <c r="DZ3" s="4" t="str">
        <f t="shared" si="135"/>
        <v>∙</v>
      </c>
      <c r="EA3" s="4" t="str">
        <f t="shared" si="135"/>
        <v>∙</v>
      </c>
      <c r="EB3" s="4" t="str">
        <f t="shared" si="135"/>
        <v>∙</v>
      </c>
      <c r="EC3" s="4" t="str">
        <f t="shared" si="135"/>
        <v>∙</v>
      </c>
      <c r="ED3" s="4" t="str">
        <f t="shared" si="135"/>
        <v>∙</v>
      </c>
      <c r="EE3" s="4" t="str">
        <f t="shared" si="135"/>
        <v>∙</v>
      </c>
      <c r="EF3" s="4" t="str">
        <f t="shared" si="135"/>
        <v>∙</v>
      </c>
      <c r="EG3" t="str">
        <f t="shared" ref="EG3:EG4" si="136">TEXT(EI3,"MMMM")</f>
        <v>August</v>
      </c>
      <c r="EH3">
        <f t="shared" ref="EH3:EH4" si="137">MOD(MONTH(EI3),2)</f>
        <v>0</v>
      </c>
      <c r="EI3" s="2">
        <f t="shared" ref="EI3:EI4" si="138">DATE($A3,MONTH(CP3)+1,1)</f>
        <v>44409</v>
      </c>
      <c r="EJ3" s="4" t="str">
        <f t="shared" ref="EJ3:EJ4" si="139">IF(WEEKDAY(EI3)=2,1,"∙")</f>
        <v>∙</v>
      </c>
      <c r="EK3" s="4" t="str">
        <f t="shared" ref="EK3:EK4" si="140">IF(AND((WEEKDAY(EI3)&lt;4),(WEEKDAY(EI3)&gt;1)),CHOOSE(WEEKDAY($EI3),3,2,1,7,6,5,4),"∙")</f>
        <v>∙</v>
      </c>
      <c r="EL3" s="4" t="str">
        <f t="shared" ref="EL3:EL4" si="141">IF(AND((WEEKDAY(EI3)&lt;5),(WEEKDAY(EI3)&gt;1)),CHOOSE(WEEKDAY($EI3),4,3,2,1,7,6,5),"∙")</f>
        <v>∙</v>
      </c>
      <c r="EM3" s="4" t="str">
        <f t="shared" ref="EM3:EM4" si="142">IF(AND((WEEKDAY(EI3)&lt;6),(WEEKDAY(EI3)&gt;1)),CHOOSE(WEEKDAY($EI3),5,4,3,2,1,7,6),"∙")</f>
        <v>∙</v>
      </c>
      <c r="EN3" s="4" t="str">
        <f t="shared" ref="EN3:EN4" si="143">IF(AND((WEEKDAY(EI3)&lt;7),(WEEKDAY(EI3)&gt;1)),CHOOSE(WEEKDAY($EI3),6,5,4,3,2,1,7),"∙")</f>
        <v>∙</v>
      </c>
      <c r="EO3" s="4" t="str">
        <f t="shared" ref="EO3:EO4" si="144">IF(AND((WEEKDAY(EI3)&lt;8),(WEEKDAY(EI3)&gt;1)),CHOOSE(WEEKDAY($EI3),7,6,5,4,3,2,1),"∙")</f>
        <v>∙</v>
      </c>
      <c r="EP3" s="4">
        <f t="shared" ref="EP3:EP4" si="145">IF(WEEKDAY(EI3)&lt;8,CHOOSE(WEEKDAY($EI3),1,7,6,5,4,3,2),"∙")</f>
        <v>1</v>
      </c>
      <c r="EQ3" s="4">
        <f t="shared" ref="EQ3:EQ4" si="146">EP3+1</f>
        <v>2</v>
      </c>
      <c r="ER3" s="4">
        <f t="shared" ref="ER3:ER4" si="147">EQ3+1</f>
        <v>3</v>
      </c>
      <c r="ES3" s="4">
        <f t="shared" ref="ES3:ES4" si="148">ER3+1</f>
        <v>4</v>
      </c>
      <c r="ET3" s="4">
        <f t="shared" ref="ET3:ET4" si="149">ES3+1</f>
        <v>5</v>
      </c>
      <c r="EU3" s="4">
        <f t="shared" ref="EU3:EU4" si="150">ET3+1</f>
        <v>6</v>
      </c>
      <c r="EV3" s="4">
        <f t="shared" ref="EV3:EV4" si="151">EU3+1</f>
        <v>7</v>
      </c>
      <c r="EW3" s="4">
        <f t="shared" ref="EW3:EW4" si="152">EV3+1</f>
        <v>8</v>
      </c>
      <c r="EX3" s="4">
        <f t="shared" ref="EX3:EX4" si="153">EW3+1</f>
        <v>9</v>
      </c>
      <c r="EY3" s="4">
        <f t="shared" ref="EY3:EY4" si="154">EX3+1</f>
        <v>10</v>
      </c>
      <c r="EZ3" s="4">
        <f t="shared" ref="EZ3:EZ4" si="155">EY3+1</f>
        <v>11</v>
      </c>
      <c r="FA3" s="4">
        <f t="shared" ref="FA3:FA4" si="156">EZ3+1</f>
        <v>12</v>
      </c>
      <c r="FB3" s="4">
        <f t="shared" ref="FB3:FB4" si="157">FA3+1</f>
        <v>13</v>
      </c>
      <c r="FC3" s="4">
        <f t="shared" ref="FC3:FC4" si="158">FB3+1</f>
        <v>14</v>
      </c>
      <c r="FD3" s="4">
        <f t="shared" ref="FD3:FD4" si="159">FC3+1</f>
        <v>15</v>
      </c>
      <c r="FE3" s="4">
        <f t="shared" ref="FE3:FE4" si="160">FD3+1</f>
        <v>16</v>
      </c>
      <c r="FF3" s="4">
        <f t="shared" ref="FF3:FF4" si="161">FE3+1</f>
        <v>17</v>
      </c>
      <c r="FG3" s="4">
        <f t="shared" ref="FG3:FG4" si="162">FF3+1</f>
        <v>18</v>
      </c>
      <c r="FH3" s="4">
        <f t="shared" ref="FH3:FH4" si="163">FG3+1</f>
        <v>19</v>
      </c>
      <c r="FI3" s="4">
        <f t="shared" ref="FI3:FI4" si="164">FH3+1</f>
        <v>20</v>
      </c>
      <c r="FJ3" s="4">
        <f t="shared" ref="FJ3:FJ4" si="165">FI3+1</f>
        <v>21</v>
      </c>
      <c r="FK3" s="4">
        <f t="shared" ref="FK3:FK4" si="166">FJ3+1</f>
        <v>22</v>
      </c>
      <c r="FL3" s="4">
        <f t="shared" ref="FL3:FY3" si="167">IF(ISERROR(DATEVALUE(FK3+1 &amp; "/" &amp; MONTH($EI3) &amp; "/" &amp; YEAR($EI3))),"∙",FK3+1)</f>
        <v>23</v>
      </c>
      <c r="FM3" s="4">
        <f t="shared" si="167"/>
        <v>24</v>
      </c>
      <c r="FN3" s="4">
        <f t="shared" si="167"/>
        <v>25</v>
      </c>
      <c r="FO3" s="4">
        <f t="shared" si="167"/>
        <v>26</v>
      </c>
      <c r="FP3" s="4">
        <f t="shared" si="167"/>
        <v>27</v>
      </c>
      <c r="FQ3" s="4">
        <f t="shared" si="167"/>
        <v>28</v>
      </c>
      <c r="FR3" s="4">
        <f t="shared" si="167"/>
        <v>29</v>
      </c>
      <c r="FS3" s="4">
        <f t="shared" si="167"/>
        <v>30</v>
      </c>
      <c r="FT3" s="4">
        <f t="shared" si="167"/>
        <v>31</v>
      </c>
      <c r="FU3" s="4" t="str">
        <f t="shared" si="167"/>
        <v>∙</v>
      </c>
      <c r="FV3" s="4" t="str">
        <f t="shared" si="167"/>
        <v>∙</v>
      </c>
      <c r="FW3" s="4" t="str">
        <f t="shared" si="167"/>
        <v>∙</v>
      </c>
      <c r="FX3" s="4" t="str">
        <f t="shared" si="167"/>
        <v>∙</v>
      </c>
      <c r="FY3" s="4" t="str">
        <f t="shared" si="167"/>
        <v>∙</v>
      </c>
    </row>
    <row r="4" spans="1:181" x14ac:dyDescent="0.2">
      <c r="A4" s="6">
        <f t="shared" ref="A4" si="168">A3</f>
        <v>2021</v>
      </c>
      <c r="B4" t="str">
        <f t="shared" ref="B4" si="169">TEXT(D4,"MMMM")</f>
        <v>September</v>
      </c>
      <c r="C4">
        <f t="shared" ref="C4" si="170">MOD(MONTH(D4),2)</f>
        <v>1</v>
      </c>
      <c r="D4" s="2">
        <f t="shared" ref="D4" si="171">DATE($A$2, MONTH(D3)+4,1)</f>
        <v>44440</v>
      </c>
      <c r="E4" s="4" t="str">
        <f t="shared" ref="E4" si="172">IF(WEEKDAY(D4)=2,1,"∙")</f>
        <v>∙</v>
      </c>
      <c r="F4" s="4" t="str">
        <f t="shared" ref="F4" si="173">IF(AND((WEEKDAY(D4)&lt;4),(WEEKDAY(D4)&gt;1)),CHOOSE(WEEKDAY($D4),3,2,1,7,6,5,4),"∙")</f>
        <v>∙</v>
      </c>
      <c r="G4" s="4">
        <f t="shared" ref="G4" si="174">IF(AND((WEEKDAY(D4)&lt;5),(WEEKDAY(D4)&gt;1)),CHOOSE(WEEKDAY($D4),4,3,2,1,7,6,5),"∙")</f>
        <v>1</v>
      </c>
      <c r="H4" s="4">
        <f t="shared" ref="H4" si="175">IF(AND((WEEKDAY(D4)&lt;6),(WEEKDAY(D4)&gt;1)),CHOOSE(WEEKDAY($D4),5,4,3,2,1,7,6),"∙")</f>
        <v>2</v>
      </c>
      <c r="I4" s="4">
        <f t="shared" ref="I4" si="176">IF(AND((WEEKDAY(D4)&lt;7),(WEEKDAY(D4)&gt;1)),CHOOSE(WEEKDAY($D4),6,5,4,3,2,1,7),"∙")</f>
        <v>3</v>
      </c>
      <c r="J4" s="4">
        <f t="shared" ref="J4" si="177">IF(AND((WEEKDAY(D4)&lt;8),(WEEKDAY(D4)&gt;1)),CHOOSE(WEEKDAY($D4),7,6,5,4,3,2,1),"∙")</f>
        <v>4</v>
      </c>
      <c r="K4" s="4">
        <f t="shared" ref="K4" si="178">IF(WEEKDAY(D4)&lt;8,CHOOSE(WEEKDAY($D4),1,7,6,5,4,3,2),"∙")</f>
        <v>5</v>
      </c>
      <c r="L4" s="4">
        <f t="shared" ref="L4" si="179">K4+1</f>
        <v>6</v>
      </c>
      <c r="M4" s="4">
        <f t="shared" ref="M4" si="180">L4+1</f>
        <v>7</v>
      </c>
      <c r="N4" s="4">
        <f t="shared" ref="N4" si="181">M4+1</f>
        <v>8</v>
      </c>
      <c r="O4" s="4">
        <f t="shared" ref="O4" si="182">N4+1</f>
        <v>9</v>
      </c>
      <c r="P4" s="4">
        <f t="shared" ref="P4" si="183">O4+1</f>
        <v>10</v>
      </c>
      <c r="Q4" s="4">
        <f t="shared" ref="Q4" si="184">P4+1</f>
        <v>11</v>
      </c>
      <c r="R4" s="4">
        <f t="shared" ref="R4" si="185">Q4+1</f>
        <v>12</v>
      </c>
      <c r="S4" s="4">
        <f t="shared" ref="S4" si="186">R4+1</f>
        <v>13</v>
      </c>
      <c r="T4" s="4">
        <f t="shared" ref="T4" si="187">S4+1</f>
        <v>14</v>
      </c>
      <c r="U4" s="4">
        <f t="shared" ref="U4" si="188">T4+1</f>
        <v>15</v>
      </c>
      <c r="V4" s="4">
        <f t="shared" ref="V4" si="189">U4+1</f>
        <v>16</v>
      </c>
      <c r="W4" s="4">
        <f t="shared" ref="W4" si="190">V4+1</f>
        <v>17</v>
      </c>
      <c r="X4" s="4">
        <f t="shared" ref="X4" si="191">W4+1</f>
        <v>18</v>
      </c>
      <c r="Y4" s="4">
        <f t="shared" ref="Y4" si="192">X4+1</f>
        <v>19</v>
      </c>
      <c r="Z4" s="4">
        <f t="shared" ref="Z4" si="193">Y4+1</f>
        <v>20</v>
      </c>
      <c r="AA4" s="4">
        <f t="shared" ref="AA4" si="194">Z4+1</f>
        <v>21</v>
      </c>
      <c r="AB4" s="4">
        <f t="shared" ref="AB4" si="195">AA4+1</f>
        <v>22</v>
      </c>
      <c r="AC4" s="4">
        <f t="shared" ref="AC4" si="196">AB4+1</f>
        <v>23</v>
      </c>
      <c r="AD4" s="4">
        <f t="shared" ref="AD4" si="197">AC4+1</f>
        <v>24</v>
      </c>
      <c r="AE4" s="4">
        <f t="shared" ref="AE4" si="198">AD4+1</f>
        <v>25</v>
      </c>
      <c r="AF4" s="4">
        <f t="shared" ref="AF4" si="199">AE4+1</f>
        <v>26</v>
      </c>
      <c r="AG4" s="4">
        <f t="shared" ref="AG4:AT4" si="200">IF(ISERROR(DATEVALUE(AF4+1 &amp; "/" &amp; MONTH($D4) &amp; "/" &amp; YEAR($D4))),"∙",AF4+1)</f>
        <v>27</v>
      </c>
      <c r="AH4" s="4">
        <f t="shared" si="200"/>
        <v>28</v>
      </c>
      <c r="AI4" s="4">
        <f t="shared" si="200"/>
        <v>29</v>
      </c>
      <c r="AJ4" s="4">
        <f t="shared" si="200"/>
        <v>30</v>
      </c>
      <c r="AK4" s="4" t="str">
        <f t="shared" si="200"/>
        <v>∙</v>
      </c>
      <c r="AL4" s="4" t="str">
        <f t="shared" si="200"/>
        <v>∙</v>
      </c>
      <c r="AM4" s="4" t="str">
        <f t="shared" si="200"/>
        <v>∙</v>
      </c>
      <c r="AN4" s="4" t="str">
        <f t="shared" si="200"/>
        <v>∙</v>
      </c>
      <c r="AO4" s="4" t="str">
        <f t="shared" si="200"/>
        <v>∙</v>
      </c>
      <c r="AP4" s="4" t="str">
        <f t="shared" si="200"/>
        <v>∙</v>
      </c>
      <c r="AQ4" s="4" t="str">
        <f t="shared" si="200"/>
        <v>∙</v>
      </c>
      <c r="AR4" s="4" t="str">
        <f t="shared" si="200"/>
        <v>∙</v>
      </c>
      <c r="AS4" s="4" t="str">
        <f t="shared" si="200"/>
        <v>∙</v>
      </c>
      <c r="AT4" s="4" t="str">
        <f t="shared" si="200"/>
        <v>∙</v>
      </c>
      <c r="AU4" t="str">
        <f t="shared" si="72"/>
        <v>October</v>
      </c>
      <c r="AV4">
        <f t="shared" si="73"/>
        <v>0</v>
      </c>
      <c r="AW4" s="2">
        <f t="shared" si="74"/>
        <v>44470</v>
      </c>
      <c r="AX4" s="4" t="str">
        <f t="shared" si="75"/>
        <v>∙</v>
      </c>
      <c r="AY4" s="4" t="str">
        <f t="shared" si="76"/>
        <v>∙</v>
      </c>
      <c r="AZ4" s="4" t="str">
        <f t="shared" si="77"/>
        <v>∙</v>
      </c>
      <c r="BA4" s="4" t="str">
        <f t="shared" si="78"/>
        <v>∙</v>
      </c>
      <c r="BB4" s="4">
        <f t="shared" si="79"/>
        <v>1</v>
      </c>
      <c r="BC4" s="4">
        <f t="shared" si="80"/>
        <v>2</v>
      </c>
      <c r="BD4" s="4">
        <f t="shared" si="81"/>
        <v>3</v>
      </c>
      <c r="BE4" s="4">
        <f t="shared" si="82"/>
        <v>4</v>
      </c>
      <c r="BF4" s="4">
        <f t="shared" si="83"/>
        <v>5</v>
      </c>
      <c r="BG4" s="4">
        <f t="shared" si="84"/>
        <v>6</v>
      </c>
      <c r="BH4" s="4">
        <f t="shared" si="85"/>
        <v>7</v>
      </c>
      <c r="BI4" s="4">
        <f t="shared" si="86"/>
        <v>8</v>
      </c>
      <c r="BJ4" s="4">
        <f t="shared" si="87"/>
        <v>9</v>
      </c>
      <c r="BK4" s="4">
        <f t="shared" si="88"/>
        <v>10</v>
      </c>
      <c r="BL4" s="4">
        <f t="shared" si="89"/>
        <v>11</v>
      </c>
      <c r="BM4" s="4">
        <f t="shared" si="90"/>
        <v>12</v>
      </c>
      <c r="BN4" s="4">
        <f t="shared" si="91"/>
        <v>13</v>
      </c>
      <c r="BO4" s="4">
        <f t="shared" si="92"/>
        <v>14</v>
      </c>
      <c r="BP4" s="4">
        <f t="shared" si="93"/>
        <v>15</v>
      </c>
      <c r="BQ4" s="4">
        <f t="shared" si="94"/>
        <v>16</v>
      </c>
      <c r="BR4" s="4">
        <f t="shared" si="95"/>
        <v>17</v>
      </c>
      <c r="BS4" s="4">
        <f t="shared" si="96"/>
        <v>18</v>
      </c>
      <c r="BT4" s="4">
        <f t="shared" si="97"/>
        <v>19</v>
      </c>
      <c r="BU4" s="4">
        <f t="shared" si="98"/>
        <v>20</v>
      </c>
      <c r="BV4" s="4">
        <f t="shared" si="99"/>
        <v>21</v>
      </c>
      <c r="BW4" s="4">
        <f t="shared" si="100"/>
        <v>22</v>
      </c>
      <c r="BX4" s="4">
        <f t="shared" si="101"/>
        <v>23</v>
      </c>
      <c r="BY4" s="4">
        <f t="shared" si="102"/>
        <v>24</v>
      </c>
      <c r="BZ4" s="4">
        <f t="shared" ref="BZ4:CM4" si="201">IF(ISERROR(DATEVALUE(BY4+1 &amp; "/" &amp; MONTH($AW4) &amp; "/" &amp; YEAR($AW4))),"∙",BY4+1)</f>
        <v>25</v>
      </c>
      <c r="CA4" s="4">
        <f t="shared" si="201"/>
        <v>26</v>
      </c>
      <c r="CB4" s="4">
        <f t="shared" si="201"/>
        <v>27</v>
      </c>
      <c r="CC4" s="4">
        <f t="shared" si="201"/>
        <v>28</v>
      </c>
      <c r="CD4" s="4">
        <f t="shared" si="201"/>
        <v>29</v>
      </c>
      <c r="CE4" s="4">
        <f t="shared" si="201"/>
        <v>30</v>
      </c>
      <c r="CF4" s="4">
        <f t="shared" si="201"/>
        <v>31</v>
      </c>
      <c r="CG4" s="4" t="str">
        <f t="shared" si="201"/>
        <v>∙</v>
      </c>
      <c r="CH4" s="4" t="str">
        <f t="shared" si="201"/>
        <v>∙</v>
      </c>
      <c r="CI4" s="4" t="str">
        <f t="shared" si="201"/>
        <v>∙</v>
      </c>
      <c r="CJ4" s="4" t="str">
        <f t="shared" si="201"/>
        <v>∙</v>
      </c>
      <c r="CK4" s="4" t="str">
        <f t="shared" si="201"/>
        <v>∙</v>
      </c>
      <c r="CL4" s="4" t="str">
        <f t="shared" si="201"/>
        <v>∙</v>
      </c>
      <c r="CM4" s="4" t="str">
        <f t="shared" si="201"/>
        <v>∙</v>
      </c>
      <c r="CN4" t="str">
        <f t="shared" si="104"/>
        <v>November</v>
      </c>
      <c r="CO4">
        <f t="shared" si="105"/>
        <v>1</v>
      </c>
      <c r="CP4" s="2">
        <f t="shared" si="106"/>
        <v>44501</v>
      </c>
      <c r="CQ4" s="4">
        <f t="shared" si="107"/>
        <v>1</v>
      </c>
      <c r="CR4" s="4">
        <f t="shared" si="108"/>
        <v>2</v>
      </c>
      <c r="CS4" s="4">
        <f t="shared" si="109"/>
        <v>3</v>
      </c>
      <c r="CT4" s="4">
        <f t="shared" si="110"/>
        <v>4</v>
      </c>
      <c r="CU4" s="4">
        <f t="shared" si="111"/>
        <v>5</v>
      </c>
      <c r="CV4" s="4">
        <f t="shared" si="112"/>
        <v>6</v>
      </c>
      <c r="CW4" s="4">
        <f t="shared" si="113"/>
        <v>7</v>
      </c>
      <c r="CX4" s="4">
        <f t="shared" si="114"/>
        <v>8</v>
      </c>
      <c r="CY4" s="4">
        <f t="shared" si="115"/>
        <v>9</v>
      </c>
      <c r="CZ4" s="4">
        <f t="shared" si="116"/>
        <v>10</v>
      </c>
      <c r="DA4" s="4">
        <f t="shared" si="117"/>
        <v>11</v>
      </c>
      <c r="DB4" s="4">
        <f t="shared" si="118"/>
        <v>12</v>
      </c>
      <c r="DC4" s="4">
        <f t="shared" si="119"/>
        <v>13</v>
      </c>
      <c r="DD4" s="4">
        <f t="shared" si="120"/>
        <v>14</v>
      </c>
      <c r="DE4" s="4">
        <f t="shared" si="121"/>
        <v>15</v>
      </c>
      <c r="DF4" s="4">
        <f t="shared" si="122"/>
        <v>16</v>
      </c>
      <c r="DG4" s="4">
        <f t="shared" si="123"/>
        <v>17</v>
      </c>
      <c r="DH4" s="4">
        <f t="shared" si="124"/>
        <v>18</v>
      </c>
      <c r="DI4" s="4">
        <f t="shared" si="125"/>
        <v>19</v>
      </c>
      <c r="DJ4" s="4">
        <f t="shared" si="126"/>
        <v>20</v>
      </c>
      <c r="DK4" s="4">
        <f t="shared" si="127"/>
        <v>21</v>
      </c>
      <c r="DL4" s="4">
        <f t="shared" si="128"/>
        <v>22</v>
      </c>
      <c r="DM4" s="4">
        <f t="shared" si="129"/>
        <v>23</v>
      </c>
      <c r="DN4" s="4">
        <f t="shared" si="130"/>
        <v>24</v>
      </c>
      <c r="DO4" s="4">
        <f t="shared" si="131"/>
        <v>25</v>
      </c>
      <c r="DP4" s="4">
        <f t="shared" si="132"/>
        <v>26</v>
      </c>
      <c r="DQ4" s="4">
        <f t="shared" si="133"/>
        <v>27</v>
      </c>
      <c r="DR4" s="4">
        <f t="shared" si="134"/>
        <v>28</v>
      </c>
      <c r="DS4" s="4">
        <f t="shared" ref="DS4:EF4" si="202">IF(ISERROR(DATEVALUE(DR4+1 &amp; "/" &amp; MONTH($CP4) &amp; "/" &amp; YEAR($CP4))),"∙",DR4+1)</f>
        <v>29</v>
      </c>
      <c r="DT4" s="4">
        <f t="shared" si="202"/>
        <v>30</v>
      </c>
      <c r="DU4" s="4" t="str">
        <f t="shared" si="202"/>
        <v>∙</v>
      </c>
      <c r="DV4" s="4" t="str">
        <f t="shared" si="202"/>
        <v>∙</v>
      </c>
      <c r="DW4" s="4" t="str">
        <f t="shared" si="202"/>
        <v>∙</v>
      </c>
      <c r="DX4" s="4" t="str">
        <f t="shared" si="202"/>
        <v>∙</v>
      </c>
      <c r="DY4" s="4" t="str">
        <f t="shared" si="202"/>
        <v>∙</v>
      </c>
      <c r="DZ4" s="4" t="str">
        <f t="shared" si="202"/>
        <v>∙</v>
      </c>
      <c r="EA4" s="4" t="str">
        <f t="shared" si="202"/>
        <v>∙</v>
      </c>
      <c r="EB4" s="4" t="str">
        <f t="shared" si="202"/>
        <v>∙</v>
      </c>
      <c r="EC4" s="4" t="str">
        <f t="shared" si="202"/>
        <v>∙</v>
      </c>
      <c r="ED4" s="4" t="str">
        <f t="shared" si="202"/>
        <v>∙</v>
      </c>
      <c r="EE4" s="4" t="str">
        <f t="shared" si="202"/>
        <v>∙</v>
      </c>
      <c r="EF4" s="4" t="str">
        <f t="shared" si="202"/>
        <v>∙</v>
      </c>
      <c r="EG4" t="str">
        <f t="shared" si="136"/>
        <v>December</v>
      </c>
      <c r="EH4">
        <f t="shared" si="137"/>
        <v>0</v>
      </c>
      <c r="EI4" s="2">
        <f t="shared" si="138"/>
        <v>44531</v>
      </c>
      <c r="EJ4" s="4" t="str">
        <f t="shared" si="139"/>
        <v>∙</v>
      </c>
      <c r="EK4" s="4" t="str">
        <f t="shared" si="140"/>
        <v>∙</v>
      </c>
      <c r="EL4" s="4">
        <f t="shared" si="141"/>
        <v>1</v>
      </c>
      <c r="EM4" s="4">
        <f t="shared" si="142"/>
        <v>2</v>
      </c>
      <c r="EN4" s="4">
        <f t="shared" si="143"/>
        <v>3</v>
      </c>
      <c r="EO4" s="4">
        <f t="shared" si="144"/>
        <v>4</v>
      </c>
      <c r="EP4" s="4">
        <f t="shared" si="145"/>
        <v>5</v>
      </c>
      <c r="EQ4" s="4">
        <f t="shared" si="146"/>
        <v>6</v>
      </c>
      <c r="ER4" s="4">
        <f t="shared" si="147"/>
        <v>7</v>
      </c>
      <c r="ES4" s="4">
        <f t="shared" si="148"/>
        <v>8</v>
      </c>
      <c r="ET4" s="4">
        <f t="shared" si="149"/>
        <v>9</v>
      </c>
      <c r="EU4" s="4">
        <f t="shared" si="150"/>
        <v>10</v>
      </c>
      <c r="EV4" s="4">
        <f t="shared" si="151"/>
        <v>11</v>
      </c>
      <c r="EW4" s="4">
        <f t="shared" si="152"/>
        <v>12</v>
      </c>
      <c r="EX4" s="4">
        <f t="shared" si="153"/>
        <v>13</v>
      </c>
      <c r="EY4" s="4">
        <f t="shared" si="154"/>
        <v>14</v>
      </c>
      <c r="EZ4" s="4">
        <f t="shared" si="155"/>
        <v>15</v>
      </c>
      <c r="FA4" s="4">
        <f t="shared" si="156"/>
        <v>16</v>
      </c>
      <c r="FB4" s="4">
        <f t="shared" si="157"/>
        <v>17</v>
      </c>
      <c r="FC4" s="4">
        <f t="shared" si="158"/>
        <v>18</v>
      </c>
      <c r="FD4" s="4">
        <f t="shared" si="159"/>
        <v>19</v>
      </c>
      <c r="FE4" s="4">
        <f t="shared" si="160"/>
        <v>20</v>
      </c>
      <c r="FF4" s="4">
        <f t="shared" si="161"/>
        <v>21</v>
      </c>
      <c r="FG4" s="4">
        <f t="shared" si="162"/>
        <v>22</v>
      </c>
      <c r="FH4" s="4">
        <f t="shared" si="163"/>
        <v>23</v>
      </c>
      <c r="FI4" s="4">
        <f t="shared" si="164"/>
        <v>24</v>
      </c>
      <c r="FJ4" s="4">
        <f t="shared" si="165"/>
        <v>25</v>
      </c>
      <c r="FK4" s="4">
        <f t="shared" si="166"/>
        <v>26</v>
      </c>
      <c r="FL4" s="4">
        <f t="shared" ref="FL4:FY4" si="203">IF(ISERROR(DATEVALUE(FK4+1 &amp; "/" &amp; MONTH($EI4) &amp; "/" &amp; YEAR($EI4))),"∙",FK4+1)</f>
        <v>27</v>
      </c>
      <c r="FM4" s="4">
        <f t="shared" si="203"/>
        <v>28</v>
      </c>
      <c r="FN4" s="4">
        <f t="shared" si="203"/>
        <v>29</v>
      </c>
      <c r="FO4" s="4">
        <f t="shared" si="203"/>
        <v>30</v>
      </c>
      <c r="FP4" s="4">
        <f t="shared" si="203"/>
        <v>31</v>
      </c>
      <c r="FQ4" s="4" t="str">
        <f t="shared" si="203"/>
        <v>∙</v>
      </c>
      <c r="FR4" s="4" t="str">
        <f t="shared" si="203"/>
        <v>∙</v>
      </c>
      <c r="FS4" s="4" t="str">
        <f t="shared" si="203"/>
        <v>∙</v>
      </c>
      <c r="FT4" s="4" t="str">
        <f t="shared" si="203"/>
        <v>∙</v>
      </c>
      <c r="FU4" s="4" t="str">
        <f t="shared" si="203"/>
        <v>∙</v>
      </c>
      <c r="FV4" s="4" t="str">
        <f t="shared" si="203"/>
        <v>∙</v>
      </c>
      <c r="FW4" s="4" t="str">
        <f t="shared" si="203"/>
        <v>∙</v>
      </c>
      <c r="FX4" s="4" t="str">
        <f t="shared" si="203"/>
        <v>∙</v>
      </c>
      <c r="FY4" s="4" t="str">
        <f t="shared" si="203"/>
        <v>∙</v>
      </c>
    </row>
  </sheetData>
  <pageMargins left="0.7" right="0.7" top="0.75" bottom="0.75" header="0.3" footer="0.3"/>
  <pageSetup paperSize="9" orientation="portrait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cp:lastPrinted>2012-01-03T11:03:51Z</cp:lastPrinted>
  <dcterms:created xsi:type="dcterms:W3CDTF">2011-11-18T13:14:33Z</dcterms:created>
  <dcterms:modified xsi:type="dcterms:W3CDTF">2019-09-20T17:27:19Z</dcterms:modified>
</cp:coreProperties>
</file>