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Personal MonthView/"/>
    </mc:Choice>
  </mc:AlternateContent>
  <xr:revisionPtr revIDLastSave="0" documentId="13_ncr:1_{CB064283-9AD2-364F-AE0A-888780DAEA34}" xr6:coauthVersionLast="45" xr6:coauthVersionMax="45" xr10:uidLastSave="{00000000-0000-0000-0000-000000000000}"/>
  <bookViews>
    <workbookView xWindow="0" yWindow="460" windowWidth="36720" windowHeight="15500" xr2:uid="{00000000-000D-0000-FFFF-FFFF00000000}"/>
  </bookViews>
  <sheets>
    <sheet name="Sheet1" sheetId="2" r:id="rId1"/>
  </sheets>
  <definedNames>
    <definedName name="Cal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A3" i="2"/>
  <c r="CP3" i="2"/>
  <c r="D4" i="2"/>
  <c r="A4" i="2"/>
  <c r="CP4" i="2"/>
  <c r="D5" i="2"/>
  <c r="A5" i="2"/>
  <c r="CP5" i="2"/>
  <c r="D6" i="2"/>
  <c r="A6" i="2"/>
  <c r="CP6" i="2"/>
  <c r="D7" i="2"/>
  <c r="A7" i="2"/>
  <c r="CP7" i="2"/>
  <c r="D8" i="2"/>
  <c r="A8" i="2"/>
  <c r="CP8" i="2"/>
  <c r="CP2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CN3" i="2"/>
  <c r="CO3" i="2"/>
  <c r="CN4" i="2"/>
  <c r="CO4" i="2"/>
  <c r="CN5" i="2"/>
  <c r="CO5" i="2"/>
  <c r="CN6" i="2"/>
  <c r="CO6" i="2"/>
  <c r="CN7" i="2"/>
  <c r="CO7" i="2"/>
  <c r="CN8" i="2"/>
  <c r="CO8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U3" i="2"/>
  <c r="AU4" i="2"/>
  <c r="AU5" i="2"/>
  <c r="AU6" i="2"/>
  <c r="AU7" i="2"/>
  <c r="AU8" i="2"/>
  <c r="AV3" i="2"/>
  <c r="AV4" i="2"/>
  <c r="AV5" i="2"/>
  <c r="AV6" i="2"/>
  <c r="AV7" i="2"/>
  <c r="AV8" i="2"/>
  <c r="AW2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B7" i="2"/>
  <c r="B8" i="2"/>
  <c r="B3" i="2"/>
  <c r="B4" i="2"/>
  <c r="B6" i="2"/>
  <c r="B5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ED2" i="2"/>
  <c r="EE2" i="2"/>
  <c r="EF2" i="2"/>
  <c r="CV2" i="2"/>
  <c r="CU2" i="2"/>
  <c r="CT2" i="2"/>
  <c r="CS2" i="2"/>
  <c r="CR2" i="2"/>
  <c r="CQ2" i="2"/>
  <c r="CO2" i="2"/>
  <c r="CN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BC2" i="2"/>
  <c r="BB2" i="2"/>
  <c r="BA2" i="2"/>
  <c r="AZ2" i="2"/>
  <c r="AY2" i="2"/>
  <c r="AU2" i="2"/>
  <c r="AV2" i="2"/>
  <c r="AX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J2" i="2"/>
  <c r="I2" i="2"/>
  <c r="H2" i="2"/>
  <c r="G2" i="2"/>
  <c r="F2" i="2"/>
  <c r="E2" i="2"/>
</calcChain>
</file>

<file path=xl/sharedStrings.xml><?xml version="1.0" encoding="utf-8"?>
<sst xmlns="http://schemas.openxmlformats.org/spreadsheetml/2006/main" count="139" uniqueCount="139">
  <si>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</si>
  <si>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</si>
  <si>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</si>
  <si>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</si>
  <si>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</si>
  <si>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</si>
  <si>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</si>
  <si>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</si>
  <si>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</si>
  <si>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</si>
  <si>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</si>
  <si>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</si>
  <si>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</si>
  <si>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</si>
  <si>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</si>
  <si>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</si>
  <si>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</si>
  <si>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</si>
  <si>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</si>
  <si>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</si>
  <si>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</si>
  <si>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</si>
  <si>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</si>
  <si>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</si>
  <si>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</si>
  <si>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</si>
  <si>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</si>
  <si>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</si>
  <si>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</si>
  <si>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</si>
  <si>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</si>
  <si>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</si>
  <si>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</si>
  <si>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</si>
  <si>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</si>
  <si>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</si>
  <si>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</si>
  <si>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January</t>
  </si>
  <si>
    <t>Month</t>
  </si>
  <si>
    <t>W6</t>
  </si>
  <si>
    <t>Th6</t>
  </si>
  <si>
    <t>F6</t>
  </si>
  <si>
    <t>S6</t>
  </si>
  <si>
    <t>Su6</t>
  </si>
  <si>
    <t>Year</t>
  </si>
  <si>
    <t>Mth2Month</t>
  </si>
  <si>
    <t>Mth2OddMth</t>
  </si>
  <si>
    <t>Mth2M1</t>
  </si>
  <si>
    <t>Mth2T1</t>
  </si>
  <si>
    <t>Mth2W1</t>
  </si>
  <si>
    <t>Mth2Th1</t>
  </si>
  <si>
    <t>Mth2F1</t>
  </si>
  <si>
    <t>Mth2S1</t>
  </si>
  <si>
    <t>Mth2Su1</t>
  </si>
  <si>
    <t>Mth2M2</t>
  </si>
  <si>
    <t>Mth2T2</t>
  </si>
  <si>
    <t>Mth2W2</t>
  </si>
  <si>
    <t>Mth2Th2</t>
  </si>
  <si>
    <t>Mth2F2</t>
  </si>
  <si>
    <t>Mth2S2</t>
  </si>
  <si>
    <t>Mth2Su2</t>
  </si>
  <si>
    <t>Mth2M3</t>
  </si>
  <si>
    <t>Mth2T3</t>
  </si>
  <si>
    <t>Mth2W3</t>
  </si>
  <si>
    <t>Mth2Th3</t>
  </si>
  <si>
    <t>Mth2F3</t>
  </si>
  <si>
    <t>Mth2S3</t>
  </si>
  <si>
    <t>Mth2Su3</t>
  </si>
  <si>
    <t>Mth2M4</t>
  </si>
  <si>
    <t>Mth2T4</t>
  </si>
  <si>
    <t>Mth2W4</t>
  </si>
  <si>
    <t>Mth2Th4</t>
  </si>
  <si>
    <t>Mth2F4</t>
  </si>
  <si>
    <t>Mth2S4</t>
  </si>
  <si>
    <t>Mth2Su4</t>
  </si>
  <si>
    <t>Mth2M5</t>
  </si>
  <si>
    <t>Mth2T5</t>
  </si>
  <si>
    <t>Mth2W5</t>
  </si>
  <si>
    <t>Mth2Th5</t>
  </si>
  <si>
    <t>Mth2F5</t>
  </si>
  <si>
    <t>Mth2S5</t>
  </si>
  <si>
    <t>Mth2Su5</t>
  </si>
  <si>
    <t>Mth2M6</t>
  </si>
  <si>
    <t>Mth2T6</t>
  </si>
  <si>
    <t>Mth2W6</t>
  </si>
  <si>
    <t>Mth2Th6</t>
  </si>
  <si>
    <t>Mth2F6</t>
  </si>
  <si>
    <t>Mth2S6</t>
  </si>
  <si>
    <t>Mth2Su6</t>
  </si>
  <si>
    <t>Mth3Month</t>
  </si>
  <si>
    <t>Mth3OddMth</t>
  </si>
  <si>
    <t>Mth3M1</t>
  </si>
  <si>
    <t>Mth3T1</t>
  </si>
  <si>
    <t>Mth3W1</t>
  </si>
  <si>
    <t>Mth3Th1</t>
  </si>
  <si>
    <t>Mth3F1</t>
  </si>
  <si>
    <t>Mth3S1</t>
  </si>
  <si>
    <t>Mth3Su1</t>
  </si>
  <si>
    <t>Mth3M2</t>
  </si>
  <si>
    <t>Mth3T2</t>
  </si>
  <si>
    <t>Mth3W2</t>
  </si>
  <si>
    <t>Mth3Th2</t>
  </si>
  <si>
    <t>Mth3F2</t>
  </si>
  <si>
    <t>Mth3S2</t>
  </si>
  <si>
    <t>Mth3Su2</t>
  </si>
  <si>
    <t>Mth3M3</t>
  </si>
  <si>
    <t>Mth3T3</t>
  </si>
  <si>
    <t>Mth3W3</t>
  </si>
  <si>
    <t>Mth3Th3</t>
  </si>
  <si>
    <t>Mth3F3</t>
  </si>
  <si>
    <t>Mth3S3</t>
  </si>
  <si>
    <t>Mth3Su3</t>
  </si>
  <si>
    <t>Mth3M4</t>
  </si>
  <si>
    <t>Mth3T4</t>
  </si>
  <si>
    <t>Mth3W4</t>
  </si>
  <si>
    <t>Mth3Th4</t>
  </si>
  <si>
    <t>Mth3F4</t>
  </si>
  <si>
    <t>Mth3S4</t>
  </si>
  <si>
    <t>Mth3Su4</t>
  </si>
  <si>
    <t>Mth3M5</t>
  </si>
  <si>
    <t>Mth3T5</t>
  </si>
  <si>
    <t>Mth3W5</t>
  </si>
  <si>
    <t>Mth3Th5</t>
  </si>
  <si>
    <t>Mth3F5</t>
  </si>
  <si>
    <t>Mth3S5</t>
  </si>
  <si>
    <t>Mth3Su5</t>
  </si>
  <si>
    <t>Mth3M6</t>
  </si>
  <si>
    <t>Mth3T6</t>
  </si>
  <si>
    <t>Mth3W6</t>
  </si>
  <si>
    <t>Mth3Th6</t>
  </si>
  <si>
    <t>Mth3F6</t>
  </si>
  <si>
    <t>Mth3S6</t>
  </si>
  <si>
    <t>Mth3Su6</t>
  </si>
  <si>
    <t>StartEnd</t>
  </si>
  <si>
    <t>Start</t>
  </si>
  <si>
    <t>End</t>
  </si>
  <si>
    <t>1stofmonth</t>
  </si>
  <si>
    <t>Mth21stofmonth</t>
  </si>
  <si>
    <t>Mth31stofmonth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</si>
</sst>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8"/>
  <sheetViews>
    <sheetView tabSelected="1" zoomScale="85" zoomScaleNormal="85" zoomScalePageLayoutView="85" workbookViewId="0">
      <selection activeCell="A2" sqref="A2"/>
    </sheetView>
  </sheetViews>
  <sheetFormatPr baseColWidth="10" defaultColWidth="8.83203125" defaultRowHeight="15" x14ac:dyDescent="0.2"/>
  <cols>
    <col min="4" max="4" width="13.5" customWidth="1"/>
    <col min="5" max="5" width="3.83203125" bestFit="1" customWidth="1"/>
    <col min="6" max="6" width="3.1640625" bestFit="1" customWidth="1"/>
    <col min="7" max="7" width="4" bestFit="1" customWidth="1"/>
    <col min="8" max="8" width="4.1640625" bestFit="1" customWidth="1"/>
    <col min="9" max="10" width="3.1640625" bestFit="1" customWidth="1"/>
    <col min="11" max="11" width="4.1640625" bestFit="1" customWidth="1"/>
    <col min="12" max="12" width="3.83203125" bestFit="1" customWidth="1"/>
    <col min="13" max="13" width="3.1640625" bestFit="1" customWidth="1"/>
    <col min="14" max="14" width="4" bestFit="1" customWidth="1"/>
    <col min="15" max="15" width="4.1640625" bestFit="1" customWidth="1"/>
    <col min="16" max="17" width="3.1640625" bestFit="1" customWidth="1"/>
    <col min="18" max="18" width="4.1640625" bestFit="1" customWidth="1"/>
    <col min="19" max="19" width="3.83203125" bestFit="1" customWidth="1"/>
    <col min="20" max="20" width="3.1640625" bestFit="1" customWidth="1"/>
    <col min="21" max="21" width="4" bestFit="1" customWidth="1"/>
    <col min="22" max="22" width="4.1640625" bestFit="1" customWidth="1"/>
    <col min="23" max="24" width="3.1640625" bestFit="1" customWidth="1"/>
    <col min="25" max="25" width="4.1640625" bestFit="1" customWidth="1"/>
    <col min="26" max="26" width="3.83203125" bestFit="1" customWidth="1"/>
    <col min="27" max="27" width="3.1640625" bestFit="1" customWidth="1"/>
    <col min="28" max="28" width="4" bestFit="1" customWidth="1"/>
    <col min="29" max="29" width="4.1640625" bestFit="1" customWidth="1"/>
    <col min="30" max="31" width="3.1640625" bestFit="1" customWidth="1"/>
    <col min="32" max="32" width="4.1640625" bestFit="1" customWidth="1"/>
    <col min="33" max="33" width="3.83203125" bestFit="1" customWidth="1"/>
    <col min="34" max="34" width="3.1640625" bestFit="1" customWidth="1"/>
    <col min="35" max="35" width="4" bestFit="1" customWidth="1"/>
    <col min="36" max="36" width="4.1640625" bestFit="1" customWidth="1"/>
    <col min="37" max="38" width="3.1640625" bestFit="1" customWidth="1"/>
    <col min="39" max="39" width="4.1640625" bestFit="1" customWidth="1"/>
    <col min="40" max="40" width="3.83203125" bestFit="1" customWidth="1"/>
    <col min="41" max="41" width="3.1640625" bestFit="1" customWidth="1"/>
    <col min="42" max="42" width="4" bestFit="1" customWidth="1"/>
    <col min="43" max="43" width="4.1640625" bestFit="1" customWidth="1"/>
    <col min="44" max="45" width="3.1640625" bestFit="1" customWidth="1"/>
    <col min="46" max="46" width="4.1640625" bestFit="1" customWidth="1"/>
    <col min="49" max="49" width="13.5" customWidth="1"/>
    <col min="50" max="50" width="3.83203125" bestFit="1" customWidth="1"/>
    <col min="51" max="51" width="3.1640625" bestFit="1" customWidth="1"/>
    <col min="52" max="52" width="4" bestFit="1" customWidth="1"/>
    <col min="53" max="53" width="4.1640625" bestFit="1" customWidth="1"/>
    <col min="54" max="55" width="3.1640625" bestFit="1" customWidth="1"/>
    <col min="56" max="56" width="4.1640625" bestFit="1" customWidth="1"/>
    <col min="57" max="57" width="3.83203125" bestFit="1" customWidth="1"/>
    <col min="58" max="58" width="3.1640625" bestFit="1" customWidth="1"/>
    <col min="59" max="59" width="4" bestFit="1" customWidth="1"/>
    <col min="60" max="60" width="4.1640625" bestFit="1" customWidth="1"/>
    <col min="61" max="62" width="3.1640625" bestFit="1" customWidth="1"/>
    <col min="63" max="63" width="4.1640625" bestFit="1" customWidth="1"/>
    <col min="64" max="64" width="3.83203125" bestFit="1" customWidth="1"/>
    <col min="65" max="65" width="3.1640625" bestFit="1" customWidth="1"/>
    <col min="66" max="66" width="4" bestFit="1" customWidth="1"/>
    <col min="67" max="67" width="4.1640625" bestFit="1" customWidth="1"/>
    <col min="68" max="69" width="3.1640625" bestFit="1" customWidth="1"/>
    <col min="70" max="70" width="4.1640625" bestFit="1" customWidth="1"/>
    <col min="71" max="71" width="3.83203125" bestFit="1" customWidth="1"/>
    <col min="72" max="72" width="3.1640625" bestFit="1" customWidth="1"/>
    <col min="73" max="73" width="4" bestFit="1" customWidth="1"/>
    <col min="74" max="74" width="4.1640625" bestFit="1" customWidth="1"/>
    <col min="75" max="76" width="3.1640625" bestFit="1" customWidth="1"/>
    <col min="77" max="77" width="4.1640625" bestFit="1" customWidth="1"/>
    <col min="78" max="78" width="3.83203125" bestFit="1" customWidth="1"/>
    <col min="79" max="79" width="3.1640625" bestFit="1" customWidth="1"/>
    <col min="80" max="80" width="4" bestFit="1" customWidth="1"/>
    <col min="81" max="81" width="4.1640625" bestFit="1" customWidth="1"/>
    <col min="82" max="83" width="3.1640625" bestFit="1" customWidth="1"/>
    <col min="84" max="84" width="4.1640625" bestFit="1" customWidth="1"/>
    <col min="85" max="85" width="3.83203125" bestFit="1" customWidth="1"/>
    <col min="86" max="86" width="3.1640625" bestFit="1" customWidth="1"/>
    <col min="87" max="87" width="4" bestFit="1" customWidth="1"/>
    <col min="88" max="88" width="4.1640625" bestFit="1" customWidth="1"/>
    <col min="89" max="90" width="3.1640625" bestFit="1" customWidth="1"/>
    <col min="91" max="91" width="4.1640625" bestFit="1" customWidth="1"/>
    <col min="94" max="94" width="13.5" customWidth="1"/>
    <col min="95" max="95" width="3.83203125" bestFit="1" customWidth="1"/>
    <col min="96" max="96" width="3.1640625" bestFit="1" customWidth="1"/>
    <col min="97" max="97" width="4" bestFit="1" customWidth="1"/>
    <col min="98" max="98" width="4.1640625" bestFit="1" customWidth="1"/>
    <col min="99" max="100" width="3.1640625" bestFit="1" customWidth="1"/>
    <col min="101" max="101" width="4.1640625" bestFit="1" customWidth="1"/>
    <col min="102" max="102" width="3.83203125" bestFit="1" customWidth="1"/>
    <col min="103" max="103" width="3.1640625" bestFit="1" customWidth="1"/>
    <col min="104" max="104" width="4" bestFit="1" customWidth="1"/>
    <col min="105" max="105" width="4.1640625" bestFit="1" customWidth="1"/>
    <col min="106" max="107" width="3.1640625" bestFit="1" customWidth="1"/>
    <col min="108" max="108" width="4.1640625" bestFit="1" customWidth="1"/>
    <col min="109" max="109" width="3.83203125" bestFit="1" customWidth="1"/>
    <col min="110" max="110" width="3.1640625" bestFit="1" customWidth="1"/>
    <col min="111" max="111" width="4" bestFit="1" customWidth="1"/>
    <col min="112" max="112" width="4.1640625" bestFit="1" customWidth="1"/>
    <col min="113" max="114" width="3.1640625" bestFit="1" customWidth="1"/>
    <col min="115" max="115" width="4.1640625" bestFit="1" customWidth="1"/>
    <col min="116" max="116" width="3.83203125" bestFit="1" customWidth="1"/>
    <col min="117" max="117" width="3.1640625" bestFit="1" customWidth="1"/>
    <col min="118" max="118" width="4" bestFit="1" customWidth="1"/>
    <col min="119" max="119" width="4.1640625" bestFit="1" customWidth="1"/>
    <col min="120" max="121" width="3.1640625" bestFit="1" customWidth="1"/>
    <col min="122" max="122" width="4.1640625" bestFit="1" customWidth="1"/>
    <col min="123" max="123" width="3.83203125" bestFit="1" customWidth="1"/>
    <col min="124" max="124" width="3.1640625" bestFit="1" customWidth="1"/>
    <col min="125" max="125" width="4" bestFit="1" customWidth="1"/>
    <col min="126" max="126" width="4.1640625" bestFit="1" customWidth="1"/>
    <col min="127" max="128" width="3.1640625" bestFit="1" customWidth="1"/>
    <col min="129" max="129" width="4.1640625" bestFit="1" customWidth="1"/>
    <col min="130" max="130" width="3.83203125" bestFit="1" customWidth="1"/>
    <col min="131" max="131" width="3.1640625" bestFit="1" customWidth="1"/>
    <col min="132" max="132" width="4" bestFit="1" customWidth="1"/>
    <col min="133" max="133" width="4.1640625" bestFit="1" customWidth="1"/>
    <col min="134" max="135" width="3.1640625" bestFit="1" customWidth="1"/>
    <col min="136" max="136" width="4.1640625" bestFit="1" customWidth="1"/>
  </cols>
  <sheetData>
    <row r="1" spans="1:136" ht="16" thickBot="1" x14ac:dyDescent="0.25">
      <c r="A1" s="1" t="s">
        <v>44</v>
      </c>
      <c r="B1" s="1" t="s">
        <v>38</v>
      </c>
      <c r="C1" s="1" t="s">
        <v>133</v>
      </c>
      <c r="D1" s="1" t="s">
        <v>136</v>
      </c>
      <c r="E1" s="3" t="s">
        <v>0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2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3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1" t="s">
        <v>45</v>
      </c>
      <c r="AV1" s="1" t="s">
        <v>46</v>
      </c>
      <c r="AW1" s="1" t="s">
        <v>137</v>
      </c>
      <c r="AX1" s="3" t="s">
        <v>47</v>
      </c>
      <c r="AY1" s="3" t="s">
        <v>48</v>
      </c>
      <c r="AZ1" s="3" t="s">
        <v>49</v>
      </c>
      <c r="BA1" s="3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  <c r="BO1" s="6" t="s">
        <v>64</v>
      </c>
      <c r="BP1" s="6" t="s">
        <v>65</v>
      </c>
      <c r="BQ1" s="6" t="s">
        <v>66</v>
      </c>
      <c r="BR1" s="6" t="s">
        <v>67</v>
      </c>
      <c r="BS1" s="6" t="s">
        <v>68</v>
      </c>
      <c r="BT1" s="6" t="s">
        <v>69</v>
      </c>
      <c r="BU1" s="6" t="s">
        <v>70</v>
      </c>
      <c r="BV1" s="6" t="s">
        <v>71</v>
      </c>
      <c r="BW1" s="6" t="s">
        <v>72</v>
      </c>
      <c r="BX1" s="6" t="s">
        <v>73</v>
      </c>
      <c r="BY1" s="6" t="s">
        <v>74</v>
      </c>
      <c r="BZ1" s="6" t="s">
        <v>75</v>
      </c>
      <c r="CA1" s="6" t="s">
        <v>76</v>
      </c>
      <c r="CB1" s="6" t="s">
        <v>77</v>
      </c>
      <c r="CC1" s="6" t="s">
        <v>78</v>
      </c>
      <c r="CD1" s="6" t="s">
        <v>79</v>
      </c>
      <c r="CE1" s="6" t="s">
        <v>80</v>
      </c>
      <c r="CF1" s="6" t="s">
        <v>81</v>
      </c>
      <c r="CG1" s="6" t="s">
        <v>82</v>
      </c>
      <c r="CH1" s="6" t="s">
        <v>83</v>
      </c>
      <c r="CI1" s="6" t="s">
        <v>84</v>
      </c>
      <c r="CJ1" s="6" t="s">
        <v>85</v>
      </c>
      <c r="CK1" s="6" t="s">
        <v>86</v>
      </c>
      <c r="CL1" s="6" t="s">
        <v>87</v>
      </c>
      <c r="CM1" s="6" t="s">
        <v>88</v>
      </c>
      <c r="CN1" s="1" t="s">
        <v>89</v>
      </c>
      <c r="CO1" s="1" t="s">
        <v>90</v>
      </c>
      <c r="CP1" s="1" t="s">
        <v>138</v>
      </c>
      <c r="CQ1" s="1" t="s">
        <v>91</v>
      </c>
      <c r="CR1" s="1" t="s">
        <v>92</v>
      </c>
      <c r="CS1" s="1" t="s">
        <v>93</v>
      </c>
      <c r="CT1" s="1" t="s">
        <v>94</v>
      </c>
      <c r="CU1" s="1" t="s">
        <v>95</v>
      </c>
      <c r="CV1" s="1" t="s">
        <v>96</v>
      </c>
      <c r="CW1" s="1" t="s">
        <v>97</v>
      </c>
      <c r="CX1" s="1" t="s">
        <v>98</v>
      </c>
      <c r="CY1" s="1" t="s">
        <v>99</v>
      </c>
      <c r="CZ1" s="1" t="s">
        <v>100</v>
      </c>
      <c r="DA1" s="1" t="s">
        <v>101</v>
      </c>
      <c r="DB1" s="1" t="s">
        <v>102</v>
      </c>
      <c r="DC1" s="1" t="s">
        <v>103</v>
      </c>
      <c r="DD1" s="1" t="s">
        <v>104</v>
      </c>
      <c r="DE1" s="1" t="s">
        <v>105</v>
      </c>
      <c r="DF1" s="1" t="s">
        <v>106</v>
      </c>
      <c r="DG1" s="1" t="s">
        <v>107</v>
      </c>
      <c r="DH1" s="1" t="s">
        <v>108</v>
      </c>
      <c r="DI1" s="1" t="s">
        <v>109</v>
      </c>
      <c r="DJ1" s="1" t="s">
        <v>110</v>
      </c>
      <c r="DK1" s="1" t="s">
        <v>111</v>
      </c>
      <c r="DL1" s="1" t="s">
        <v>112</v>
      </c>
      <c r="DM1" s="1" t="s">
        <v>113</v>
      </c>
      <c r="DN1" s="1" t="s">
        <v>114</v>
      </c>
      <c r="DO1" s="1" t="s">
        <v>115</v>
      </c>
      <c r="DP1" s="1" t="s">
        <v>116</v>
      </c>
      <c r="DQ1" s="1" t="s">
        <v>117</v>
      </c>
      <c r="DR1" s="1" t="s">
        <v>118</v>
      </c>
      <c r="DS1" s="1" t="s">
        <v>119</v>
      </c>
      <c r="DT1" s="1" t="s">
        <v>120</v>
      </c>
      <c r="DU1" s="1" t="s">
        <v>121</v>
      </c>
      <c r="DV1" s="1" t="s">
        <v>122</v>
      </c>
      <c r="DW1" s="1" t="s">
        <v>123</v>
      </c>
      <c r="DX1" s="1" t="s">
        <v>124</v>
      </c>
      <c r="DY1" s="1" t="s">
        <v>125</v>
      </c>
      <c r="DZ1" s="1" t="s">
        <v>126</v>
      </c>
      <c r="EA1" s="1" t="s">
        <v>127</v>
      </c>
      <c r="EB1" s="1" t="s">
        <v>128</v>
      </c>
      <c r="EC1" s="1" t="s">
        <v>129</v>
      </c>
      <c r="ED1" s="1" t="s">
        <v>130</v>
      </c>
      <c r="EE1" s="1" t="s">
        <v>131</v>
      </c>
      <c r="EF1" s="1" t="s">
        <v>132</v>
      </c>
    </row>
    <row r="2" spans="1:136" ht="16" thickBot="1" x14ac:dyDescent="0.25">
      <c r="A2" s="5">
        <v>2021</v>
      </c>
      <c r="B2" t="s">
        <v>37</v>
      </c>
      <c r="C2" t="s">
        <v>134</v>
      </c>
      <c r="D2" s="2">
        <f>DATE($A$2, ROW(D2)-1,1)</f>
        <v>44197</v>
      </c>
      <c r="E2" s="4" t="str">
        <f>IF(WEEKDAY(D2)=2,1,"∙")</f>
        <v>∙</v>
      </c>
      <c r="F2" s="4" t="str">
        <f t="shared" ref="F2" si="0">IF(AND((WEEKDAY(D2)&lt;4),(WEEKDAY(D2)&gt;1)),CHOOSE(WEEKDAY($D2),3,2,1,7,6,5,4),"∙")</f>
        <v>∙</v>
      </c>
      <c r="G2" s="4" t="str">
        <f t="shared" ref="G2" si="1">IF(AND((WEEKDAY(D2)&lt;5),(WEEKDAY(D2)&gt;1)),CHOOSE(WEEKDAY($D2),4,3,2,1,7,6,5),"∙")</f>
        <v>∙</v>
      </c>
      <c r="H2" s="4" t="str">
        <f t="shared" ref="H2" si="2">IF(AND((WEEKDAY(D2)&lt;6),(WEEKDAY(D2)&gt;1)),CHOOSE(WEEKDAY($D2),5,4,3,2,1,7,6),"∙")</f>
        <v>∙</v>
      </c>
      <c r="I2" s="4">
        <f t="shared" ref="I2" si="3">IF(AND((WEEKDAY(D2)&lt;7),(WEEKDAY(D2)&gt;1)),CHOOSE(WEEKDAY($D2),6,5,4,3,2,1,7),"∙")</f>
        <v>1</v>
      </c>
      <c r="J2" s="4">
        <f t="shared" ref="J2" si="4">IF(AND((WEEKDAY(D2)&lt;8),(WEEKDAY(D2)&gt;1)),CHOOSE(WEEKDAY($D2),7,6,5,4,3,2,1),"∙")</f>
        <v>2</v>
      </c>
      <c r="K2" s="4">
        <f t="shared" ref="K2" si="5">IF(WEEKDAY(D2)&lt;8,CHOOSE(WEEKDAY($D2),1,7,6,5,4,3,2),"∙")</f>
        <v>3</v>
      </c>
      <c r="L2" s="4">
        <f>K2+1</f>
        <v>4</v>
      </c>
      <c r="M2" s="4">
        <f t="shared" ref="M2:AF2" si="6">L2+1</f>
        <v>5</v>
      </c>
      <c r="N2" s="4">
        <f t="shared" si="6"/>
        <v>6</v>
      </c>
      <c r="O2" s="4">
        <f t="shared" si="6"/>
        <v>7</v>
      </c>
      <c r="P2" s="4">
        <f t="shared" si="6"/>
        <v>8</v>
      </c>
      <c r="Q2" s="4">
        <f t="shared" si="6"/>
        <v>9</v>
      </c>
      <c r="R2" s="4">
        <f t="shared" si="6"/>
        <v>10</v>
      </c>
      <c r="S2" s="4">
        <f t="shared" si="6"/>
        <v>11</v>
      </c>
      <c r="T2" s="4">
        <f t="shared" si="6"/>
        <v>12</v>
      </c>
      <c r="U2" s="4">
        <f t="shared" si="6"/>
        <v>13</v>
      </c>
      <c r="V2" s="4">
        <f t="shared" si="6"/>
        <v>14</v>
      </c>
      <c r="W2" s="4">
        <f t="shared" si="6"/>
        <v>15</v>
      </c>
      <c r="X2" s="4">
        <f t="shared" si="6"/>
        <v>16</v>
      </c>
      <c r="Y2" s="4">
        <f t="shared" si="6"/>
        <v>17</v>
      </c>
      <c r="Z2" s="4">
        <f t="shared" si="6"/>
        <v>18</v>
      </c>
      <c r="AA2" s="4">
        <f t="shared" si="6"/>
        <v>19</v>
      </c>
      <c r="AB2" s="4">
        <f t="shared" si="6"/>
        <v>20</v>
      </c>
      <c r="AC2" s="4">
        <f t="shared" si="6"/>
        <v>21</v>
      </c>
      <c r="AD2" s="4">
        <f t="shared" si="6"/>
        <v>22</v>
      </c>
      <c r="AE2" s="4">
        <f t="shared" si="6"/>
        <v>23</v>
      </c>
      <c r="AF2" s="4">
        <f t="shared" si="6"/>
        <v>24</v>
      </c>
      <c r="AG2" s="4">
        <f>IF(ISERROR(DATEVALUE(AF2+1 &amp; "/" &amp; MONTH($D2) &amp; "/" &amp; YEAR($D2))),"∙",AF2+1)</f>
        <v>25</v>
      </c>
      <c r="AH2" s="4">
        <f t="shared" ref="AH2:AT2" si="7">IF(ISERROR(DATEVALUE(AG2+1 &amp; "/" &amp; MONTH($D2) &amp; "/" &amp; YEAR($D2))),"∙",AG2+1)</f>
        <v>26</v>
      </c>
      <c r="AI2" s="4">
        <f t="shared" si="7"/>
        <v>27</v>
      </c>
      <c r="AJ2" s="4">
        <f t="shared" si="7"/>
        <v>28</v>
      </c>
      <c r="AK2" s="4">
        <f t="shared" si="7"/>
        <v>29</v>
      </c>
      <c r="AL2" s="4">
        <f t="shared" si="7"/>
        <v>30</v>
      </c>
      <c r="AM2" s="4">
        <f t="shared" si="7"/>
        <v>31</v>
      </c>
      <c r="AN2" s="4" t="str">
        <f t="shared" si="7"/>
        <v>∙</v>
      </c>
      <c r="AO2" s="4" t="str">
        <f t="shared" si="7"/>
        <v>∙</v>
      </c>
      <c r="AP2" s="4" t="str">
        <f t="shared" si="7"/>
        <v>∙</v>
      </c>
      <c r="AQ2" s="4" t="str">
        <f t="shared" si="7"/>
        <v>∙</v>
      </c>
      <c r="AR2" s="4" t="str">
        <f t="shared" si="7"/>
        <v>∙</v>
      </c>
      <c r="AS2" s="4" t="str">
        <f t="shared" si="7"/>
        <v>∙</v>
      </c>
      <c r="AT2" s="4" t="str">
        <f t="shared" si="7"/>
        <v>∙</v>
      </c>
      <c r="AU2" t="str">
        <f>TEXT(AW2,"MMMM")</f>
        <v>December</v>
      </c>
      <c r="AV2">
        <f>MOD(MONTH(AW2),2)</f>
        <v>0</v>
      </c>
      <c r="AW2" s="2">
        <f>DATE($A2,MONTH(D2)-1,1)</f>
        <v>44166</v>
      </c>
      <c r="AX2" s="4" t="str">
        <f>IF(WEEKDAY(AW2)=2,1,"∙")</f>
        <v>∙</v>
      </c>
      <c r="AY2" s="4">
        <f>IF(AND((WEEKDAY(AW2)&lt;4),(WEEKDAY(AW2)&gt;1)),CHOOSE(WEEKDAY($AW2),3,2,1,7,6,5,4),"∙")</f>
        <v>1</v>
      </c>
      <c r="AZ2" s="4">
        <f>IF(AND((WEEKDAY(AW2)&lt;5),(WEEKDAY(AW2)&gt;1)),CHOOSE(WEEKDAY($AW2),4,3,2,1,7,6,5),"∙")</f>
        <v>2</v>
      </c>
      <c r="BA2" s="4">
        <f>IF(AND((WEEKDAY(AW2)&lt;6),(WEEKDAY(AW2)&gt;1)),CHOOSE(WEEKDAY($AW2),5,4,3,2,1,7,6),"∙")</f>
        <v>3</v>
      </c>
      <c r="BB2" s="4">
        <f>IF(AND((WEEKDAY(AW2)&lt;7),(WEEKDAY(AW2)&gt;1)),CHOOSE(WEEKDAY($AW2),6,5,4,3,2,1,7),"∙")</f>
        <v>4</v>
      </c>
      <c r="BC2" s="4">
        <f>IF(AND((WEEKDAY(AW2)&lt;8),(WEEKDAY(AW2)&gt;1)),CHOOSE(WEEKDAY($AW2),7,6,5,4,3,2,1),"∙")</f>
        <v>5</v>
      </c>
      <c r="BD2" s="4">
        <f>IF(WEEKDAY(AW2)&lt;8,CHOOSE(WEEKDAY($AW2),1,7,6,5,4,3,2),"∙")</f>
        <v>6</v>
      </c>
      <c r="BE2" s="4">
        <f>BD2+1</f>
        <v>7</v>
      </c>
      <c r="BF2" s="4">
        <f t="shared" ref="BF2" si="8">BE2+1</f>
        <v>8</v>
      </c>
      <c r="BG2" s="4">
        <f t="shared" ref="BG2" si="9">BF2+1</f>
        <v>9</v>
      </c>
      <c r="BH2" s="4">
        <f t="shared" ref="BH2" si="10">BG2+1</f>
        <v>10</v>
      </c>
      <c r="BI2" s="4">
        <f t="shared" ref="BI2" si="11">BH2+1</f>
        <v>11</v>
      </c>
      <c r="BJ2" s="4">
        <f t="shared" ref="BJ2" si="12">BI2+1</f>
        <v>12</v>
      </c>
      <c r="BK2" s="4">
        <f t="shared" ref="BK2" si="13">BJ2+1</f>
        <v>13</v>
      </c>
      <c r="BL2" s="4">
        <f t="shared" ref="BL2" si="14">BK2+1</f>
        <v>14</v>
      </c>
      <c r="BM2" s="4">
        <f t="shared" ref="BM2" si="15">BL2+1</f>
        <v>15</v>
      </c>
      <c r="BN2" s="4">
        <f t="shared" ref="BN2" si="16">BM2+1</f>
        <v>16</v>
      </c>
      <c r="BO2" s="4">
        <f t="shared" ref="BO2" si="17">BN2+1</f>
        <v>17</v>
      </c>
      <c r="BP2" s="4">
        <f t="shared" ref="BP2" si="18">BO2+1</f>
        <v>18</v>
      </c>
      <c r="BQ2" s="4">
        <f t="shared" ref="BQ2" si="19">BP2+1</f>
        <v>19</v>
      </c>
      <c r="BR2" s="4">
        <f t="shared" ref="BR2" si="20">BQ2+1</f>
        <v>20</v>
      </c>
      <c r="BS2" s="4">
        <f t="shared" ref="BS2" si="21">BR2+1</f>
        <v>21</v>
      </c>
      <c r="BT2" s="4">
        <f t="shared" ref="BT2" si="22">BS2+1</f>
        <v>22</v>
      </c>
      <c r="BU2" s="4">
        <f t="shared" ref="BU2" si="23">BT2+1</f>
        <v>23</v>
      </c>
      <c r="BV2" s="4">
        <f t="shared" ref="BV2" si="24">BU2+1</f>
        <v>24</v>
      </c>
      <c r="BW2" s="4">
        <f t="shared" ref="BW2" si="25">BV2+1</f>
        <v>25</v>
      </c>
      <c r="BX2" s="4">
        <f t="shared" ref="BX2" si="26">BW2+1</f>
        <v>26</v>
      </c>
      <c r="BY2" s="4">
        <f t="shared" ref="BY2" si="27">BX2+1</f>
        <v>27</v>
      </c>
      <c r="BZ2" s="4">
        <f t="shared" ref="BZ2:CM2" si="28">IF(ISERROR(DATEVALUE(BY2+1 &amp; "/" &amp; MONTH($AW2) &amp; "/" &amp; YEAR($AW2))),"∙",BY2+1)</f>
        <v>28</v>
      </c>
      <c r="CA2" s="4">
        <f t="shared" si="28"/>
        <v>29</v>
      </c>
      <c r="CB2" s="4">
        <f t="shared" si="28"/>
        <v>30</v>
      </c>
      <c r="CC2" s="4">
        <f t="shared" si="28"/>
        <v>31</v>
      </c>
      <c r="CD2" s="4" t="str">
        <f t="shared" si="28"/>
        <v>∙</v>
      </c>
      <c r="CE2" s="4" t="str">
        <f t="shared" si="28"/>
        <v>∙</v>
      </c>
      <c r="CF2" s="4" t="str">
        <f t="shared" si="28"/>
        <v>∙</v>
      </c>
      <c r="CG2" s="4" t="str">
        <f t="shared" si="28"/>
        <v>∙</v>
      </c>
      <c r="CH2" s="4" t="str">
        <f t="shared" si="28"/>
        <v>∙</v>
      </c>
      <c r="CI2" s="4" t="str">
        <f t="shared" si="28"/>
        <v>∙</v>
      </c>
      <c r="CJ2" s="4" t="str">
        <f t="shared" si="28"/>
        <v>∙</v>
      </c>
      <c r="CK2" s="4" t="str">
        <f t="shared" si="28"/>
        <v>∙</v>
      </c>
      <c r="CL2" s="4" t="str">
        <f t="shared" si="28"/>
        <v>∙</v>
      </c>
      <c r="CM2" s="4" t="str">
        <f t="shared" si="28"/>
        <v>∙</v>
      </c>
      <c r="CN2" t="str">
        <f>TEXT(CP2,"MMMM")</f>
        <v>February</v>
      </c>
      <c r="CO2">
        <f>MOD(MONTH(CP2),2)</f>
        <v>0</v>
      </c>
      <c r="CP2" s="2">
        <f>DATE($A2,MONTH(D2)+1,1)</f>
        <v>44228</v>
      </c>
      <c r="CQ2" s="4">
        <f>IF(WEEKDAY(CP2)=2,1,"∙")</f>
        <v>1</v>
      </c>
      <c r="CR2" s="4">
        <f>IF(AND((WEEKDAY(CP2)&lt;4),(WEEKDAY(CP2)&gt;1)),CHOOSE(WEEKDAY($CP2),3,2,1,7,6,5,4),"∙")</f>
        <v>2</v>
      </c>
      <c r="CS2" s="4">
        <f>IF(AND((WEEKDAY(CP2)&lt;5),(WEEKDAY(CP2)&gt;1)),CHOOSE(WEEKDAY($CP2),4,3,2,1,7,6,5),"∙")</f>
        <v>3</v>
      </c>
      <c r="CT2" s="4">
        <f>IF(AND((WEEKDAY(CP2)&lt;6),(WEEKDAY(CP2)&gt;1)),CHOOSE(WEEKDAY($CP2),5,4,3,2,1,7,6),"∙")</f>
        <v>4</v>
      </c>
      <c r="CU2" s="4">
        <f>IF(AND((WEEKDAY(CP2)&lt;7),(WEEKDAY(CP2)&gt;1)),CHOOSE(WEEKDAY($CP2),6,5,4,3,2,1,7),"∙")</f>
        <v>5</v>
      </c>
      <c r="CV2" s="4">
        <f>IF(AND((WEEKDAY(CP2)&lt;8),(WEEKDAY(CP2)&gt;1)),CHOOSE(WEEKDAY($CP2),7,6,5,4,3,2,1),"∙")</f>
        <v>6</v>
      </c>
      <c r="CW2" s="4">
        <f>IF(WEEKDAY(CP2)&lt;8,CHOOSE(WEEKDAY($CP2),1,7,6,5,4,3,2),"∙")</f>
        <v>7</v>
      </c>
      <c r="CX2" s="4">
        <f>CW2+1</f>
        <v>8</v>
      </c>
      <c r="CY2" s="4">
        <f t="shared" ref="CY2" si="29">CX2+1</f>
        <v>9</v>
      </c>
      <c r="CZ2" s="4">
        <f t="shared" ref="CZ2" si="30">CY2+1</f>
        <v>10</v>
      </c>
      <c r="DA2" s="4">
        <f t="shared" ref="DA2" si="31">CZ2+1</f>
        <v>11</v>
      </c>
      <c r="DB2" s="4">
        <f t="shared" ref="DB2" si="32">DA2+1</f>
        <v>12</v>
      </c>
      <c r="DC2" s="4">
        <f t="shared" ref="DC2" si="33">DB2+1</f>
        <v>13</v>
      </c>
      <c r="DD2" s="4">
        <f t="shared" ref="DD2" si="34">DC2+1</f>
        <v>14</v>
      </c>
      <c r="DE2" s="4">
        <f t="shared" ref="DE2" si="35">DD2+1</f>
        <v>15</v>
      </c>
      <c r="DF2" s="4">
        <f t="shared" ref="DF2" si="36">DE2+1</f>
        <v>16</v>
      </c>
      <c r="DG2" s="4">
        <f t="shared" ref="DG2" si="37">DF2+1</f>
        <v>17</v>
      </c>
      <c r="DH2" s="4">
        <f t="shared" ref="DH2" si="38">DG2+1</f>
        <v>18</v>
      </c>
      <c r="DI2" s="4">
        <f t="shared" ref="DI2" si="39">DH2+1</f>
        <v>19</v>
      </c>
      <c r="DJ2" s="4">
        <f t="shared" ref="DJ2" si="40">DI2+1</f>
        <v>20</v>
      </c>
      <c r="DK2" s="4">
        <f t="shared" ref="DK2" si="41">DJ2+1</f>
        <v>21</v>
      </c>
      <c r="DL2" s="4">
        <f t="shared" ref="DL2" si="42">DK2+1</f>
        <v>22</v>
      </c>
      <c r="DM2" s="4">
        <f t="shared" ref="DM2" si="43">DL2+1</f>
        <v>23</v>
      </c>
      <c r="DN2" s="4">
        <f t="shared" ref="DN2" si="44">DM2+1</f>
        <v>24</v>
      </c>
      <c r="DO2" s="4">
        <f t="shared" ref="DO2" si="45">DN2+1</f>
        <v>25</v>
      </c>
      <c r="DP2" s="4">
        <f t="shared" ref="DP2" si="46">DO2+1</f>
        <v>26</v>
      </c>
      <c r="DQ2" s="4">
        <f t="shared" ref="DQ2" si="47">DP2+1</f>
        <v>27</v>
      </c>
      <c r="DR2" s="4">
        <f t="shared" ref="DR2" si="48">DQ2+1</f>
        <v>28</v>
      </c>
      <c r="DS2" s="4" t="str">
        <f t="shared" ref="DS2:EF2" si="49">IF(ISERROR(DATEVALUE(DR2+1 &amp; "/" &amp; MONTH($CP2) &amp; "/" &amp; YEAR($CP2))),"∙",DR2+1)</f>
        <v>∙</v>
      </c>
      <c r="DT2" s="4" t="str">
        <f t="shared" si="49"/>
        <v>∙</v>
      </c>
      <c r="DU2" s="4" t="str">
        <f t="shared" si="49"/>
        <v>∙</v>
      </c>
      <c r="DV2" s="4" t="str">
        <f t="shared" si="49"/>
        <v>∙</v>
      </c>
      <c r="DW2" s="4" t="str">
        <f t="shared" si="49"/>
        <v>∙</v>
      </c>
      <c r="DX2" s="4" t="str">
        <f t="shared" si="49"/>
        <v>∙</v>
      </c>
      <c r="DY2" s="4" t="str">
        <f t="shared" si="49"/>
        <v>∙</v>
      </c>
      <c r="DZ2" s="4" t="str">
        <f t="shared" si="49"/>
        <v>∙</v>
      </c>
      <c r="EA2" s="4" t="str">
        <f t="shared" si="49"/>
        <v>∙</v>
      </c>
      <c r="EB2" s="4" t="str">
        <f t="shared" si="49"/>
        <v>∙</v>
      </c>
      <c r="EC2" s="4" t="str">
        <f t="shared" si="49"/>
        <v>∙</v>
      </c>
      <c r="ED2" s="4" t="str">
        <f t="shared" si="49"/>
        <v>∙</v>
      </c>
      <c r="EE2" s="4" t="str">
        <f t="shared" si="49"/>
        <v>∙</v>
      </c>
      <c r="EF2" s="4" t="str">
        <f t="shared" si="49"/>
        <v>∙</v>
      </c>
    </row>
    <row r="3" spans="1:136" x14ac:dyDescent="0.2">
      <c r="A3" s="7">
        <f>YEAR(D3)</f>
        <v>2021</v>
      </c>
      <c r="B3" t="str">
        <f t="shared" ref="B3:B4" si="50">TEXT(D3,"MMMM")</f>
        <v>March</v>
      </c>
      <c r="D3" s="2">
        <f>DATE($A$2,MONTH(D2)+2,1)</f>
        <v>44256</v>
      </c>
      <c r="E3" s="4">
        <f t="shared" ref="E3:E8" si="51">IF(WEEKDAY(D3)=2,1,"∙")</f>
        <v>1</v>
      </c>
      <c r="F3" s="4">
        <f t="shared" ref="F3:F8" si="52">IF(AND((WEEKDAY(D3)&lt;4),(WEEKDAY(D3)&gt;1)),CHOOSE(WEEKDAY($D3),3,2,1,7,6,5,4),"∙")</f>
        <v>2</v>
      </c>
      <c r="G3" s="4">
        <f t="shared" ref="G3:G8" si="53">IF(AND((WEEKDAY(D3)&lt;5),(WEEKDAY(D3)&gt;1)),CHOOSE(WEEKDAY($D3),4,3,2,1,7,6,5),"∙")</f>
        <v>3</v>
      </c>
      <c r="H3" s="4">
        <f t="shared" ref="H3:H8" si="54">IF(AND((WEEKDAY(D3)&lt;6),(WEEKDAY(D3)&gt;1)),CHOOSE(WEEKDAY($D3),5,4,3,2,1,7,6),"∙")</f>
        <v>4</v>
      </c>
      <c r="I3" s="4">
        <f t="shared" ref="I3:I8" si="55">IF(AND((WEEKDAY(D3)&lt;7),(WEEKDAY(D3)&gt;1)),CHOOSE(WEEKDAY($D3),6,5,4,3,2,1,7),"∙")</f>
        <v>5</v>
      </c>
      <c r="J3" s="4">
        <f t="shared" ref="J3:J8" si="56">IF(AND((WEEKDAY(D3)&lt;8),(WEEKDAY(D3)&gt;1)),CHOOSE(WEEKDAY($D3),7,6,5,4,3,2,1),"∙")</f>
        <v>6</v>
      </c>
      <c r="K3" s="4">
        <f t="shared" ref="K3:K8" si="57">IF(WEEKDAY(D3)&lt;8,CHOOSE(WEEKDAY($D3),1,7,6,5,4,3,2),"∙")</f>
        <v>7</v>
      </c>
      <c r="L3" s="4">
        <f t="shared" ref="L3:L8" si="58">K3+1</f>
        <v>8</v>
      </c>
      <c r="M3" s="4">
        <f t="shared" ref="M3:M8" si="59">L3+1</f>
        <v>9</v>
      </c>
      <c r="N3" s="4">
        <f t="shared" ref="N3:N8" si="60">M3+1</f>
        <v>10</v>
      </c>
      <c r="O3" s="4">
        <f t="shared" ref="O3:O8" si="61">N3+1</f>
        <v>11</v>
      </c>
      <c r="P3" s="4">
        <f t="shared" ref="P3:P8" si="62">O3+1</f>
        <v>12</v>
      </c>
      <c r="Q3" s="4">
        <f t="shared" ref="Q3:Q8" si="63">P3+1</f>
        <v>13</v>
      </c>
      <c r="R3" s="4">
        <f t="shared" ref="R3:R8" si="64">Q3+1</f>
        <v>14</v>
      </c>
      <c r="S3" s="4">
        <f t="shared" ref="S3:S8" si="65">R3+1</f>
        <v>15</v>
      </c>
      <c r="T3" s="4">
        <f t="shared" ref="T3:T8" si="66">S3+1</f>
        <v>16</v>
      </c>
      <c r="U3" s="4">
        <f t="shared" ref="U3:U8" si="67">T3+1</f>
        <v>17</v>
      </c>
      <c r="V3" s="4">
        <f t="shared" ref="V3:V8" si="68">U3+1</f>
        <v>18</v>
      </c>
      <c r="W3" s="4">
        <f t="shared" ref="W3:W8" si="69">V3+1</f>
        <v>19</v>
      </c>
      <c r="X3" s="4">
        <f t="shared" ref="X3:X8" si="70">W3+1</f>
        <v>20</v>
      </c>
      <c r="Y3" s="4">
        <f t="shared" ref="Y3:Y8" si="71">X3+1</f>
        <v>21</v>
      </c>
      <c r="Z3" s="4">
        <f t="shared" ref="Z3:Z8" si="72">Y3+1</f>
        <v>22</v>
      </c>
      <c r="AA3" s="4">
        <f t="shared" ref="AA3:AA8" si="73">Z3+1</f>
        <v>23</v>
      </c>
      <c r="AB3" s="4">
        <f t="shared" ref="AB3:AB8" si="74">AA3+1</f>
        <v>24</v>
      </c>
      <c r="AC3" s="4">
        <f t="shared" ref="AC3:AC8" si="75">AB3+1</f>
        <v>25</v>
      </c>
      <c r="AD3" s="4">
        <f t="shared" ref="AD3:AD8" si="76">AC3+1</f>
        <v>26</v>
      </c>
      <c r="AE3" s="4">
        <f t="shared" ref="AE3:AE8" si="77">AD3+1</f>
        <v>27</v>
      </c>
      <c r="AF3" s="4">
        <f t="shared" ref="AF3:AF8" si="78">AE3+1</f>
        <v>28</v>
      </c>
      <c r="AG3" s="4">
        <f t="shared" ref="AG3:AG8" si="79">IF(ISERROR(DATEVALUE(AF3+1 &amp; "/" &amp; MONTH($D3) &amp; "/" &amp; YEAR($D3))),"∙",AF3+1)</f>
        <v>29</v>
      </c>
      <c r="AH3" s="4">
        <f t="shared" ref="AH3:AH8" si="80">IF(ISERROR(DATEVALUE(AG3+1 &amp; "/" &amp; MONTH($D3) &amp; "/" &amp; YEAR($D3))),"∙",AG3+1)</f>
        <v>30</v>
      </c>
      <c r="AI3" s="4">
        <f t="shared" ref="AI3:AI8" si="81">IF(ISERROR(DATEVALUE(AH3+1 &amp; "/" &amp; MONTH($D3) &amp; "/" &amp; YEAR($D3))),"∙",AH3+1)</f>
        <v>31</v>
      </c>
      <c r="AJ3" s="4" t="str">
        <f t="shared" ref="AJ3:AJ8" si="82">IF(ISERROR(DATEVALUE(AI3+1 &amp; "/" &amp; MONTH($D3) &amp; "/" &amp; YEAR($D3))),"∙",AI3+1)</f>
        <v>∙</v>
      </c>
      <c r="AK3" s="4" t="str">
        <f t="shared" ref="AK3:AK8" si="83">IF(ISERROR(DATEVALUE(AJ3+1 &amp; "/" &amp; MONTH($D3) &amp; "/" &amp; YEAR($D3))),"∙",AJ3+1)</f>
        <v>∙</v>
      </c>
      <c r="AL3" s="4" t="str">
        <f t="shared" ref="AL3:AL8" si="84">IF(ISERROR(DATEVALUE(AK3+1 &amp; "/" &amp; MONTH($D3) &amp; "/" &amp; YEAR($D3))),"∙",AK3+1)</f>
        <v>∙</v>
      </c>
      <c r="AM3" s="4" t="str">
        <f t="shared" ref="AM3:AM8" si="85">IF(ISERROR(DATEVALUE(AL3+1 &amp; "/" &amp; MONTH($D3) &amp; "/" &amp; YEAR($D3))),"∙",AL3+1)</f>
        <v>∙</v>
      </c>
      <c r="AN3" s="4" t="str">
        <f t="shared" ref="AN3:AN8" si="86">IF(ISERROR(DATEVALUE(AM3+1 &amp; "/" &amp; MONTH($D3) &amp; "/" &amp; YEAR($D3))),"∙",AM3+1)</f>
        <v>∙</v>
      </c>
      <c r="AO3" s="4" t="str">
        <f t="shared" ref="AO3:AO8" si="87">IF(ISERROR(DATEVALUE(AN3+1 &amp; "/" &amp; MONTH($D3) &amp; "/" &amp; YEAR($D3))),"∙",AN3+1)</f>
        <v>∙</v>
      </c>
      <c r="AP3" s="4" t="str">
        <f t="shared" ref="AP3:AP8" si="88">IF(ISERROR(DATEVALUE(AO3+1 &amp; "/" &amp; MONTH($D3) &amp; "/" &amp; YEAR($D3))),"∙",AO3+1)</f>
        <v>∙</v>
      </c>
      <c r="AQ3" s="4" t="str">
        <f t="shared" ref="AQ3:AQ8" si="89">IF(ISERROR(DATEVALUE(AP3+1 &amp; "/" &amp; MONTH($D3) &amp; "/" &amp; YEAR($D3))),"∙",AP3+1)</f>
        <v>∙</v>
      </c>
      <c r="AR3" s="4" t="str">
        <f t="shared" ref="AR3:AR8" si="90">IF(ISERROR(DATEVALUE(AQ3+1 &amp; "/" &amp; MONTH($D3) &amp; "/" &amp; YEAR($D3))),"∙",AQ3+1)</f>
        <v>∙</v>
      </c>
      <c r="AS3" s="4" t="str">
        <f t="shared" ref="AS3:AS8" si="91">IF(ISERROR(DATEVALUE(AR3+1 &amp; "/" &amp; MONTH($D3) &amp; "/" &amp; YEAR($D3))),"∙",AR3+1)</f>
        <v>∙</v>
      </c>
      <c r="AT3" s="4" t="str">
        <f t="shared" ref="AT3:AT8" si="92">IF(ISERROR(DATEVALUE(AS3+1 &amp; "/" &amp; MONTH($D3) &amp; "/" &amp; YEAR($D3))),"∙",AS3+1)</f>
        <v>∙</v>
      </c>
      <c r="AU3" t="str">
        <f t="shared" ref="AU3:AU8" si="93">TEXT(AW3,"MMMM")</f>
        <v>February</v>
      </c>
      <c r="AV3">
        <f t="shared" ref="AV3:AV8" si="94">MOD(MONTH(AW3),2)</f>
        <v>0</v>
      </c>
      <c r="AW3" s="2">
        <f t="shared" ref="AW3:AW8" si="95">DATE($A3,MONTH(D3)-1,1)</f>
        <v>44228</v>
      </c>
      <c r="AX3" s="4">
        <f t="shared" ref="AX3:AX8" si="96">IF(WEEKDAY(AW3)=2,1,"∙")</f>
        <v>1</v>
      </c>
      <c r="AY3" s="4">
        <f t="shared" ref="AY3:AY8" si="97">IF(AND((WEEKDAY(AW3)&lt;4),(WEEKDAY(AW3)&gt;1)),CHOOSE(WEEKDAY($AW3),3,2,1,7,6,5,4),"∙")</f>
        <v>2</v>
      </c>
      <c r="AZ3" s="4">
        <f t="shared" ref="AZ3:AZ8" si="98">IF(AND((WEEKDAY(AW3)&lt;5),(WEEKDAY(AW3)&gt;1)),CHOOSE(WEEKDAY($AW3),4,3,2,1,7,6,5),"∙")</f>
        <v>3</v>
      </c>
      <c r="BA3" s="4">
        <f t="shared" ref="BA3:BA8" si="99">IF(AND((WEEKDAY(AW3)&lt;6),(WEEKDAY(AW3)&gt;1)),CHOOSE(WEEKDAY($AW3),5,4,3,2,1,7,6),"∙")</f>
        <v>4</v>
      </c>
      <c r="BB3" s="4">
        <f t="shared" ref="BB3:BB8" si="100">IF(AND((WEEKDAY(AW3)&lt;7),(WEEKDAY(AW3)&gt;1)),CHOOSE(WEEKDAY($AW3),6,5,4,3,2,1,7),"∙")</f>
        <v>5</v>
      </c>
      <c r="BC3" s="4">
        <f t="shared" ref="BC3:BC8" si="101">IF(AND((WEEKDAY(AW3)&lt;8),(WEEKDAY(AW3)&gt;1)),CHOOSE(WEEKDAY($AW3),7,6,5,4,3,2,1),"∙")</f>
        <v>6</v>
      </c>
      <c r="BD3" s="4">
        <f t="shared" ref="BD3:BD8" si="102">IF(WEEKDAY(AW3)&lt;8,CHOOSE(WEEKDAY($AW3),1,7,6,5,4,3,2),"∙")</f>
        <v>7</v>
      </c>
      <c r="BE3" s="4">
        <f t="shared" ref="BE3:BE8" si="103">BD3+1</f>
        <v>8</v>
      </c>
      <c r="BF3" s="4">
        <f t="shared" ref="BF3:BF8" si="104">BE3+1</f>
        <v>9</v>
      </c>
      <c r="BG3" s="4">
        <f t="shared" ref="BG3:BG8" si="105">BF3+1</f>
        <v>10</v>
      </c>
      <c r="BH3" s="4">
        <f t="shared" ref="BH3:BH8" si="106">BG3+1</f>
        <v>11</v>
      </c>
      <c r="BI3" s="4">
        <f t="shared" ref="BI3:BI8" si="107">BH3+1</f>
        <v>12</v>
      </c>
      <c r="BJ3" s="4">
        <f t="shared" ref="BJ3:BJ8" si="108">BI3+1</f>
        <v>13</v>
      </c>
      <c r="BK3" s="4">
        <f t="shared" ref="BK3:BK8" si="109">BJ3+1</f>
        <v>14</v>
      </c>
      <c r="BL3" s="4">
        <f t="shared" ref="BL3:BL8" si="110">BK3+1</f>
        <v>15</v>
      </c>
      <c r="BM3" s="4">
        <f t="shared" ref="BM3:BM8" si="111">BL3+1</f>
        <v>16</v>
      </c>
      <c r="BN3" s="4">
        <f t="shared" ref="BN3:BN8" si="112">BM3+1</f>
        <v>17</v>
      </c>
      <c r="BO3" s="4">
        <f t="shared" ref="BO3:BO8" si="113">BN3+1</f>
        <v>18</v>
      </c>
      <c r="BP3" s="4">
        <f t="shared" ref="BP3:BP8" si="114">BO3+1</f>
        <v>19</v>
      </c>
      <c r="BQ3" s="4">
        <f t="shared" ref="BQ3:BQ8" si="115">BP3+1</f>
        <v>20</v>
      </c>
      <c r="BR3" s="4">
        <f t="shared" ref="BR3:BR8" si="116">BQ3+1</f>
        <v>21</v>
      </c>
      <c r="BS3" s="4">
        <f t="shared" ref="BS3:BS8" si="117">BR3+1</f>
        <v>22</v>
      </c>
      <c r="BT3" s="4">
        <f t="shared" ref="BT3:BT8" si="118">BS3+1</f>
        <v>23</v>
      </c>
      <c r="BU3" s="4">
        <f t="shared" ref="BU3:BU8" si="119">BT3+1</f>
        <v>24</v>
      </c>
      <c r="BV3" s="4">
        <f t="shared" ref="BV3:BV8" si="120">BU3+1</f>
        <v>25</v>
      </c>
      <c r="BW3" s="4">
        <f t="shared" ref="BW3:BW8" si="121">BV3+1</f>
        <v>26</v>
      </c>
      <c r="BX3" s="4">
        <f t="shared" ref="BX3:BX8" si="122">BW3+1</f>
        <v>27</v>
      </c>
      <c r="BY3" s="4">
        <f t="shared" ref="BY3:BY8" si="123">BX3+1</f>
        <v>28</v>
      </c>
      <c r="BZ3" s="4" t="str">
        <f t="shared" ref="BZ3:CM3" si="124">IF(ISERROR(DATEVALUE(BY3+1 &amp; "/" &amp; MONTH($AW3) &amp; "/" &amp; YEAR($AW3))),"∙",BY3+1)</f>
        <v>∙</v>
      </c>
      <c r="CA3" s="4" t="str">
        <f t="shared" si="124"/>
        <v>∙</v>
      </c>
      <c r="CB3" s="4" t="str">
        <f t="shared" si="124"/>
        <v>∙</v>
      </c>
      <c r="CC3" s="4" t="str">
        <f t="shared" si="124"/>
        <v>∙</v>
      </c>
      <c r="CD3" s="4" t="str">
        <f t="shared" si="124"/>
        <v>∙</v>
      </c>
      <c r="CE3" s="4" t="str">
        <f t="shared" si="124"/>
        <v>∙</v>
      </c>
      <c r="CF3" s="4" t="str">
        <f t="shared" si="124"/>
        <v>∙</v>
      </c>
      <c r="CG3" s="4" t="str">
        <f t="shared" si="124"/>
        <v>∙</v>
      </c>
      <c r="CH3" s="4" t="str">
        <f t="shared" si="124"/>
        <v>∙</v>
      </c>
      <c r="CI3" s="4" t="str">
        <f t="shared" si="124"/>
        <v>∙</v>
      </c>
      <c r="CJ3" s="4" t="str">
        <f t="shared" si="124"/>
        <v>∙</v>
      </c>
      <c r="CK3" s="4" t="str">
        <f t="shared" si="124"/>
        <v>∙</v>
      </c>
      <c r="CL3" s="4" t="str">
        <f t="shared" si="124"/>
        <v>∙</v>
      </c>
      <c r="CM3" s="4" t="str">
        <f t="shared" si="124"/>
        <v>∙</v>
      </c>
      <c r="CN3" t="str">
        <f t="shared" ref="CN3:CN8" si="125">TEXT(CP3,"MMMM")</f>
        <v>April</v>
      </c>
      <c r="CO3">
        <f t="shared" ref="CO3:CO8" si="126">MOD(MONTH(CP3),2)</f>
        <v>0</v>
      </c>
      <c r="CP3" s="2">
        <f t="shared" ref="CP3:CP8" si="127">DATE($A3,MONTH(D3)+1,1)</f>
        <v>44287</v>
      </c>
      <c r="CQ3" s="4" t="str">
        <f t="shared" ref="CQ3:CQ8" si="128">IF(WEEKDAY(CP3)=2,1,"∙")</f>
        <v>∙</v>
      </c>
      <c r="CR3" s="4" t="str">
        <f t="shared" ref="CR3:CR8" si="129">IF(AND((WEEKDAY(CP3)&lt;4),(WEEKDAY(CP3)&gt;1)),CHOOSE(WEEKDAY($CP3),3,2,1,7,6,5,4),"∙")</f>
        <v>∙</v>
      </c>
      <c r="CS3" s="4" t="str">
        <f t="shared" ref="CS3:CS8" si="130">IF(AND((WEEKDAY(CP3)&lt;5),(WEEKDAY(CP3)&gt;1)),CHOOSE(WEEKDAY($CP3),4,3,2,1,7,6,5),"∙")</f>
        <v>∙</v>
      </c>
      <c r="CT3" s="4">
        <f t="shared" ref="CT3:CT8" si="131">IF(AND((WEEKDAY(CP3)&lt;6),(WEEKDAY(CP3)&gt;1)),CHOOSE(WEEKDAY($CP3),5,4,3,2,1,7,6),"∙")</f>
        <v>1</v>
      </c>
      <c r="CU3" s="4">
        <f t="shared" ref="CU3:CU8" si="132">IF(AND((WEEKDAY(CP3)&lt;7),(WEEKDAY(CP3)&gt;1)),CHOOSE(WEEKDAY($CP3),6,5,4,3,2,1,7),"∙")</f>
        <v>2</v>
      </c>
      <c r="CV3" s="4">
        <f t="shared" ref="CV3:CV8" si="133">IF(AND((WEEKDAY(CP3)&lt;8),(WEEKDAY(CP3)&gt;1)),CHOOSE(WEEKDAY($CP3),7,6,5,4,3,2,1),"∙")</f>
        <v>3</v>
      </c>
      <c r="CW3" s="4">
        <f t="shared" ref="CW3:CW8" si="134">IF(WEEKDAY(CP3)&lt;8,CHOOSE(WEEKDAY($CP3),1,7,6,5,4,3,2),"∙")</f>
        <v>4</v>
      </c>
      <c r="CX3" s="4">
        <f t="shared" ref="CX3:CX8" si="135">CW3+1</f>
        <v>5</v>
      </c>
      <c r="CY3" s="4">
        <f t="shared" ref="CY3:CY8" si="136">CX3+1</f>
        <v>6</v>
      </c>
      <c r="CZ3" s="4">
        <f t="shared" ref="CZ3:CZ8" si="137">CY3+1</f>
        <v>7</v>
      </c>
      <c r="DA3" s="4">
        <f t="shared" ref="DA3:DA8" si="138">CZ3+1</f>
        <v>8</v>
      </c>
      <c r="DB3" s="4">
        <f t="shared" ref="DB3:DB8" si="139">DA3+1</f>
        <v>9</v>
      </c>
      <c r="DC3" s="4">
        <f t="shared" ref="DC3:DC8" si="140">DB3+1</f>
        <v>10</v>
      </c>
      <c r="DD3" s="4">
        <f t="shared" ref="DD3:DD8" si="141">DC3+1</f>
        <v>11</v>
      </c>
      <c r="DE3" s="4">
        <f t="shared" ref="DE3:DE8" si="142">DD3+1</f>
        <v>12</v>
      </c>
      <c r="DF3" s="4">
        <f t="shared" ref="DF3:DF8" si="143">DE3+1</f>
        <v>13</v>
      </c>
      <c r="DG3" s="4">
        <f t="shared" ref="DG3:DG8" si="144">DF3+1</f>
        <v>14</v>
      </c>
      <c r="DH3" s="4">
        <f t="shared" ref="DH3:DH8" si="145">DG3+1</f>
        <v>15</v>
      </c>
      <c r="DI3" s="4">
        <f t="shared" ref="DI3:DI8" si="146">DH3+1</f>
        <v>16</v>
      </c>
      <c r="DJ3" s="4">
        <f t="shared" ref="DJ3:DJ8" si="147">DI3+1</f>
        <v>17</v>
      </c>
      <c r="DK3" s="4">
        <f t="shared" ref="DK3:DK8" si="148">DJ3+1</f>
        <v>18</v>
      </c>
      <c r="DL3" s="4">
        <f t="shared" ref="DL3:DL8" si="149">DK3+1</f>
        <v>19</v>
      </c>
      <c r="DM3" s="4">
        <f t="shared" ref="DM3:DM8" si="150">DL3+1</f>
        <v>20</v>
      </c>
      <c r="DN3" s="4">
        <f t="shared" ref="DN3:DN8" si="151">DM3+1</f>
        <v>21</v>
      </c>
      <c r="DO3" s="4">
        <f t="shared" ref="DO3:DO8" si="152">DN3+1</f>
        <v>22</v>
      </c>
      <c r="DP3" s="4">
        <f t="shared" ref="DP3:DP8" si="153">DO3+1</f>
        <v>23</v>
      </c>
      <c r="DQ3" s="4">
        <f t="shared" ref="DQ3:DQ8" si="154">DP3+1</f>
        <v>24</v>
      </c>
      <c r="DR3" s="4">
        <f t="shared" ref="DR3:DR8" si="155">DQ3+1</f>
        <v>25</v>
      </c>
      <c r="DS3" s="4">
        <f t="shared" ref="DS3:EF3" si="156">IF(ISERROR(DATEVALUE(DR3+1 &amp; "/" &amp; MONTH($CP3) &amp; "/" &amp; YEAR($CP3))),"∙",DR3+1)</f>
        <v>26</v>
      </c>
      <c r="DT3" s="4">
        <f t="shared" si="156"/>
        <v>27</v>
      </c>
      <c r="DU3" s="4">
        <f t="shared" si="156"/>
        <v>28</v>
      </c>
      <c r="DV3" s="4">
        <f t="shared" si="156"/>
        <v>29</v>
      </c>
      <c r="DW3" s="4">
        <f t="shared" si="156"/>
        <v>30</v>
      </c>
      <c r="DX3" s="4" t="str">
        <f t="shared" si="156"/>
        <v>∙</v>
      </c>
      <c r="DY3" s="4" t="str">
        <f t="shared" si="156"/>
        <v>∙</v>
      </c>
      <c r="DZ3" s="4" t="str">
        <f t="shared" si="156"/>
        <v>∙</v>
      </c>
      <c r="EA3" s="4" t="str">
        <f t="shared" si="156"/>
        <v>∙</v>
      </c>
      <c r="EB3" s="4" t="str">
        <f t="shared" si="156"/>
        <v>∙</v>
      </c>
      <c r="EC3" s="4" t="str">
        <f t="shared" si="156"/>
        <v>∙</v>
      </c>
      <c r="ED3" s="4" t="str">
        <f t="shared" si="156"/>
        <v>∙</v>
      </c>
      <c r="EE3" s="4" t="str">
        <f t="shared" si="156"/>
        <v>∙</v>
      </c>
      <c r="EF3" s="4" t="str">
        <f t="shared" si="156"/>
        <v>∙</v>
      </c>
    </row>
    <row r="4" spans="1:136" x14ac:dyDescent="0.2">
      <c r="A4" s="7">
        <f t="shared" ref="A4:A8" si="157">YEAR(D4)</f>
        <v>2021</v>
      </c>
      <c r="B4" t="str">
        <f t="shared" si="50"/>
        <v>May</v>
      </c>
      <c r="D4" s="2">
        <f t="shared" ref="D4:D8" si="158">DATE($A$2,MONTH(D3)+2,1)</f>
        <v>44317</v>
      </c>
      <c r="E4" s="4" t="str">
        <f t="shared" si="51"/>
        <v>∙</v>
      </c>
      <c r="F4" s="4" t="str">
        <f t="shared" si="52"/>
        <v>∙</v>
      </c>
      <c r="G4" s="4" t="str">
        <f t="shared" si="53"/>
        <v>∙</v>
      </c>
      <c r="H4" s="4" t="str">
        <f t="shared" si="54"/>
        <v>∙</v>
      </c>
      <c r="I4" s="4" t="str">
        <f t="shared" si="55"/>
        <v>∙</v>
      </c>
      <c r="J4" s="4">
        <f t="shared" si="56"/>
        <v>1</v>
      </c>
      <c r="K4" s="4">
        <f t="shared" si="57"/>
        <v>2</v>
      </c>
      <c r="L4" s="4">
        <f t="shared" si="58"/>
        <v>3</v>
      </c>
      <c r="M4" s="4">
        <f t="shared" si="59"/>
        <v>4</v>
      </c>
      <c r="N4" s="4">
        <f t="shared" si="60"/>
        <v>5</v>
      </c>
      <c r="O4" s="4">
        <f t="shared" si="61"/>
        <v>6</v>
      </c>
      <c r="P4" s="4">
        <f t="shared" si="62"/>
        <v>7</v>
      </c>
      <c r="Q4" s="4">
        <f t="shared" si="63"/>
        <v>8</v>
      </c>
      <c r="R4" s="4">
        <f t="shared" si="64"/>
        <v>9</v>
      </c>
      <c r="S4" s="4">
        <f t="shared" si="65"/>
        <v>10</v>
      </c>
      <c r="T4" s="4">
        <f t="shared" si="66"/>
        <v>11</v>
      </c>
      <c r="U4" s="4">
        <f t="shared" si="67"/>
        <v>12</v>
      </c>
      <c r="V4" s="4">
        <f t="shared" si="68"/>
        <v>13</v>
      </c>
      <c r="W4" s="4">
        <f t="shared" si="69"/>
        <v>14</v>
      </c>
      <c r="X4" s="4">
        <f t="shared" si="70"/>
        <v>15</v>
      </c>
      <c r="Y4" s="4">
        <f t="shared" si="71"/>
        <v>16</v>
      </c>
      <c r="Z4" s="4">
        <f t="shared" si="72"/>
        <v>17</v>
      </c>
      <c r="AA4" s="4">
        <f t="shared" si="73"/>
        <v>18</v>
      </c>
      <c r="AB4" s="4">
        <f t="shared" si="74"/>
        <v>19</v>
      </c>
      <c r="AC4" s="4">
        <f t="shared" si="75"/>
        <v>20</v>
      </c>
      <c r="AD4" s="4">
        <f t="shared" si="76"/>
        <v>21</v>
      </c>
      <c r="AE4" s="4">
        <f t="shared" si="77"/>
        <v>22</v>
      </c>
      <c r="AF4" s="4">
        <f t="shared" si="78"/>
        <v>23</v>
      </c>
      <c r="AG4" s="4">
        <f t="shared" si="79"/>
        <v>24</v>
      </c>
      <c r="AH4" s="4">
        <f t="shared" si="80"/>
        <v>25</v>
      </c>
      <c r="AI4" s="4">
        <f t="shared" si="81"/>
        <v>26</v>
      </c>
      <c r="AJ4" s="4">
        <f t="shared" si="82"/>
        <v>27</v>
      </c>
      <c r="AK4" s="4">
        <f t="shared" si="83"/>
        <v>28</v>
      </c>
      <c r="AL4" s="4">
        <f t="shared" si="84"/>
        <v>29</v>
      </c>
      <c r="AM4" s="4">
        <f t="shared" si="85"/>
        <v>30</v>
      </c>
      <c r="AN4" s="4">
        <f t="shared" si="86"/>
        <v>31</v>
      </c>
      <c r="AO4" s="4" t="str">
        <f t="shared" si="87"/>
        <v>∙</v>
      </c>
      <c r="AP4" s="4" t="str">
        <f t="shared" si="88"/>
        <v>∙</v>
      </c>
      <c r="AQ4" s="4" t="str">
        <f t="shared" si="89"/>
        <v>∙</v>
      </c>
      <c r="AR4" s="4" t="str">
        <f t="shared" si="90"/>
        <v>∙</v>
      </c>
      <c r="AS4" s="4" t="str">
        <f t="shared" si="91"/>
        <v>∙</v>
      </c>
      <c r="AT4" s="4" t="str">
        <f t="shared" si="92"/>
        <v>∙</v>
      </c>
      <c r="AU4" t="str">
        <f t="shared" si="93"/>
        <v>April</v>
      </c>
      <c r="AV4">
        <f t="shared" si="94"/>
        <v>0</v>
      </c>
      <c r="AW4" s="2">
        <f t="shared" si="95"/>
        <v>44287</v>
      </c>
      <c r="AX4" s="4" t="str">
        <f t="shared" si="96"/>
        <v>∙</v>
      </c>
      <c r="AY4" s="4" t="str">
        <f t="shared" si="97"/>
        <v>∙</v>
      </c>
      <c r="AZ4" s="4" t="str">
        <f t="shared" si="98"/>
        <v>∙</v>
      </c>
      <c r="BA4" s="4">
        <f t="shared" si="99"/>
        <v>1</v>
      </c>
      <c r="BB4" s="4">
        <f t="shared" si="100"/>
        <v>2</v>
      </c>
      <c r="BC4" s="4">
        <f t="shared" si="101"/>
        <v>3</v>
      </c>
      <c r="BD4" s="4">
        <f t="shared" si="102"/>
        <v>4</v>
      </c>
      <c r="BE4" s="4">
        <f t="shared" si="103"/>
        <v>5</v>
      </c>
      <c r="BF4" s="4">
        <f t="shared" si="104"/>
        <v>6</v>
      </c>
      <c r="BG4" s="4">
        <f t="shared" si="105"/>
        <v>7</v>
      </c>
      <c r="BH4" s="4">
        <f t="shared" si="106"/>
        <v>8</v>
      </c>
      <c r="BI4" s="4">
        <f t="shared" si="107"/>
        <v>9</v>
      </c>
      <c r="BJ4" s="4">
        <f t="shared" si="108"/>
        <v>10</v>
      </c>
      <c r="BK4" s="4">
        <f t="shared" si="109"/>
        <v>11</v>
      </c>
      <c r="BL4" s="4">
        <f t="shared" si="110"/>
        <v>12</v>
      </c>
      <c r="BM4" s="4">
        <f t="shared" si="111"/>
        <v>13</v>
      </c>
      <c r="BN4" s="4">
        <f t="shared" si="112"/>
        <v>14</v>
      </c>
      <c r="BO4" s="4">
        <f t="shared" si="113"/>
        <v>15</v>
      </c>
      <c r="BP4" s="4">
        <f t="shared" si="114"/>
        <v>16</v>
      </c>
      <c r="BQ4" s="4">
        <f t="shared" si="115"/>
        <v>17</v>
      </c>
      <c r="BR4" s="4">
        <f t="shared" si="116"/>
        <v>18</v>
      </c>
      <c r="BS4" s="4">
        <f t="shared" si="117"/>
        <v>19</v>
      </c>
      <c r="BT4" s="4">
        <f t="shared" si="118"/>
        <v>20</v>
      </c>
      <c r="BU4" s="4">
        <f t="shared" si="119"/>
        <v>21</v>
      </c>
      <c r="BV4" s="4">
        <f t="shared" si="120"/>
        <v>22</v>
      </c>
      <c r="BW4" s="4">
        <f t="shared" si="121"/>
        <v>23</v>
      </c>
      <c r="BX4" s="4">
        <f t="shared" si="122"/>
        <v>24</v>
      </c>
      <c r="BY4" s="4">
        <f t="shared" si="123"/>
        <v>25</v>
      </c>
      <c r="BZ4" s="4">
        <f t="shared" ref="BZ4:CM4" si="159">IF(ISERROR(DATEVALUE(BY4+1 &amp; "/" &amp; MONTH($AW4) &amp; "/" &amp; YEAR($AW4))),"∙",BY4+1)</f>
        <v>26</v>
      </c>
      <c r="CA4" s="4">
        <f t="shared" si="159"/>
        <v>27</v>
      </c>
      <c r="CB4" s="4">
        <f t="shared" si="159"/>
        <v>28</v>
      </c>
      <c r="CC4" s="4">
        <f t="shared" si="159"/>
        <v>29</v>
      </c>
      <c r="CD4" s="4">
        <f t="shared" si="159"/>
        <v>30</v>
      </c>
      <c r="CE4" s="4" t="str">
        <f t="shared" si="159"/>
        <v>∙</v>
      </c>
      <c r="CF4" s="4" t="str">
        <f t="shared" si="159"/>
        <v>∙</v>
      </c>
      <c r="CG4" s="4" t="str">
        <f t="shared" si="159"/>
        <v>∙</v>
      </c>
      <c r="CH4" s="4" t="str">
        <f t="shared" si="159"/>
        <v>∙</v>
      </c>
      <c r="CI4" s="4" t="str">
        <f t="shared" si="159"/>
        <v>∙</v>
      </c>
      <c r="CJ4" s="4" t="str">
        <f t="shared" si="159"/>
        <v>∙</v>
      </c>
      <c r="CK4" s="4" t="str">
        <f t="shared" si="159"/>
        <v>∙</v>
      </c>
      <c r="CL4" s="4" t="str">
        <f t="shared" si="159"/>
        <v>∙</v>
      </c>
      <c r="CM4" s="4" t="str">
        <f t="shared" si="159"/>
        <v>∙</v>
      </c>
      <c r="CN4" t="str">
        <f t="shared" si="125"/>
        <v>June</v>
      </c>
      <c r="CO4">
        <f t="shared" si="126"/>
        <v>0</v>
      </c>
      <c r="CP4" s="2">
        <f t="shared" si="127"/>
        <v>44348</v>
      </c>
      <c r="CQ4" s="4" t="str">
        <f t="shared" si="128"/>
        <v>∙</v>
      </c>
      <c r="CR4" s="4">
        <f t="shared" si="129"/>
        <v>1</v>
      </c>
      <c r="CS4" s="4">
        <f t="shared" si="130"/>
        <v>2</v>
      </c>
      <c r="CT4" s="4">
        <f t="shared" si="131"/>
        <v>3</v>
      </c>
      <c r="CU4" s="4">
        <f t="shared" si="132"/>
        <v>4</v>
      </c>
      <c r="CV4" s="4">
        <f t="shared" si="133"/>
        <v>5</v>
      </c>
      <c r="CW4" s="4">
        <f t="shared" si="134"/>
        <v>6</v>
      </c>
      <c r="CX4" s="4">
        <f t="shared" si="135"/>
        <v>7</v>
      </c>
      <c r="CY4" s="4">
        <f t="shared" si="136"/>
        <v>8</v>
      </c>
      <c r="CZ4" s="4">
        <f t="shared" si="137"/>
        <v>9</v>
      </c>
      <c r="DA4" s="4">
        <f t="shared" si="138"/>
        <v>10</v>
      </c>
      <c r="DB4" s="4">
        <f t="shared" si="139"/>
        <v>11</v>
      </c>
      <c r="DC4" s="4">
        <f t="shared" si="140"/>
        <v>12</v>
      </c>
      <c r="DD4" s="4">
        <f t="shared" si="141"/>
        <v>13</v>
      </c>
      <c r="DE4" s="4">
        <f t="shared" si="142"/>
        <v>14</v>
      </c>
      <c r="DF4" s="4">
        <f t="shared" si="143"/>
        <v>15</v>
      </c>
      <c r="DG4" s="4">
        <f t="shared" si="144"/>
        <v>16</v>
      </c>
      <c r="DH4" s="4">
        <f t="shared" si="145"/>
        <v>17</v>
      </c>
      <c r="DI4" s="4">
        <f t="shared" si="146"/>
        <v>18</v>
      </c>
      <c r="DJ4" s="4">
        <f t="shared" si="147"/>
        <v>19</v>
      </c>
      <c r="DK4" s="4">
        <f t="shared" si="148"/>
        <v>20</v>
      </c>
      <c r="DL4" s="4">
        <f t="shared" si="149"/>
        <v>21</v>
      </c>
      <c r="DM4" s="4">
        <f t="shared" si="150"/>
        <v>22</v>
      </c>
      <c r="DN4" s="4">
        <f t="shared" si="151"/>
        <v>23</v>
      </c>
      <c r="DO4" s="4">
        <f t="shared" si="152"/>
        <v>24</v>
      </c>
      <c r="DP4" s="4">
        <f t="shared" si="153"/>
        <v>25</v>
      </c>
      <c r="DQ4" s="4">
        <f t="shared" si="154"/>
        <v>26</v>
      </c>
      <c r="DR4" s="4">
        <f t="shared" si="155"/>
        <v>27</v>
      </c>
      <c r="DS4" s="4">
        <f t="shared" ref="DS4:EF4" si="160">IF(ISERROR(DATEVALUE(DR4+1 &amp; "/" &amp; MONTH($CP4) &amp; "/" &amp; YEAR($CP4))),"∙",DR4+1)</f>
        <v>28</v>
      </c>
      <c r="DT4" s="4">
        <f t="shared" si="160"/>
        <v>29</v>
      </c>
      <c r="DU4" s="4">
        <f t="shared" si="160"/>
        <v>30</v>
      </c>
      <c r="DV4" s="4" t="str">
        <f t="shared" si="160"/>
        <v>∙</v>
      </c>
      <c r="DW4" s="4" t="str">
        <f t="shared" si="160"/>
        <v>∙</v>
      </c>
      <c r="DX4" s="4" t="str">
        <f t="shared" si="160"/>
        <v>∙</v>
      </c>
      <c r="DY4" s="4" t="str">
        <f t="shared" si="160"/>
        <v>∙</v>
      </c>
      <c r="DZ4" s="4" t="str">
        <f t="shared" si="160"/>
        <v>∙</v>
      </c>
      <c r="EA4" s="4" t="str">
        <f t="shared" si="160"/>
        <v>∙</v>
      </c>
      <c r="EB4" s="4" t="str">
        <f t="shared" si="160"/>
        <v>∙</v>
      </c>
      <c r="EC4" s="4" t="str">
        <f t="shared" si="160"/>
        <v>∙</v>
      </c>
      <c r="ED4" s="4" t="str">
        <f t="shared" si="160"/>
        <v>∙</v>
      </c>
      <c r="EE4" s="4" t="str">
        <f t="shared" si="160"/>
        <v>∙</v>
      </c>
      <c r="EF4" s="4" t="str">
        <f t="shared" si="160"/>
        <v>∙</v>
      </c>
    </row>
    <row r="5" spans="1:136" x14ac:dyDescent="0.2">
      <c r="A5" s="7">
        <f t="shared" si="157"/>
        <v>2021</v>
      </c>
      <c r="B5" t="str">
        <f>TEXT(D5,"MMMM")</f>
        <v>July</v>
      </c>
      <c r="D5" s="2">
        <f t="shared" si="158"/>
        <v>44378</v>
      </c>
      <c r="E5" s="4" t="str">
        <f t="shared" si="51"/>
        <v>∙</v>
      </c>
      <c r="F5" s="4" t="str">
        <f t="shared" si="52"/>
        <v>∙</v>
      </c>
      <c r="G5" s="4" t="str">
        <f t="shared" si="53"/>
        <v>∙</v>
      </c>
      <c r="H5" s="4">
        <f t="shared" si="54"/>
        <v>1</v>
      </c>
      <c r="I5" s="4">
        <f t="shared" si="55"/>
        <v>2</v>
      </c>
      <c r="J5" s="4">
        <f t="shared" si="56"/>
        <v>3</v>
      </c>
      <c r="K5" s="4">
        <f t="shared" si="57"/>
        <v>4</v>
      </c>
      <c r="L5" s="4">
        <f t="shared" si="58"/>
        <v>5</v>
      </c>
      <c r="M5" s="4">
        <f t="shared" si="59"/>
        <v>6</v>
      </c>
      <c r="N5" s="4">
        <f t="shared" si="60"/>
        <v>7</v>
      </c>
      <c r="O5" s="4">
        <f t="shared" si="61"/>
        <v>8</v>
      </c>
      <c r="P5" s="4">
        <f t="shared" si="62"/>
        <v>9</v>
      </c>
      <c r="Q5" s="4">
        <f t="shared" si="63"/>
        <v>10</v>
      </c>
      <c r="R5" s="4">
        <f t="shared" si="64"/>
        <v>11</v>
      </c>
      <c r="S5" s="4">
        <f t="shared" si="65"/>
        <v>12</v>
      </c>
      <c r="T5" s="4">
        <f t="shared" si="66"/>
        <v>13</v>
      </c>
      <c r="U5" s="4">
        <f t="shared" si="67"/>
        <v>14</v>
      </c>
      <c r="V5" s="4">
        <f t="shared" si="68"/>
        <v>15</v>
      </c>
      <c r="W5" s="4">
        <f t="shared" si="69"/>
        <v>16</v>
      </c>
      <c r="X5" s="4">
        <f t="shared" si="70"/>
        <v>17</v>
      </c>
      <c r="Y5" s="4">
        <f t="shared" si="71"/>
        <v>18</v>
      </c>
      <c r="Z5" s="4">
        <f t="shared" si="72"/>
        <v>19</v>
      </c>
      <c r="AA5" s="4">
        <f t="shared" si="73"/>
        <v>20</v>
      </c>
      <c r="AB5" s="4">
        <f t="shared" si="74"/>
        <v>21</v>
      </c>
      <c r="AC5" s="4">
        <f t="shared" si="75"/>
        <v>22</v>
      </c>
      <c r="AD5" s="4">
        <f t="shared" si="76"/>
        <v>23</v>
      </c>
      <c r="AE5" s="4">
        <f t="shared" si="77"/>
        <v>24</v>
      </c>
      <c r="AF5" s="4">
        <f t="shared" si="78"/>
        <v>25</v>
      </c>
      <c r="AG5" s="4">
        <f t="shared" si="79"/>
        <v>26</v>
      </c>
      <c r="AH5" s="4">
        <f t="shared" si="80"/>
        <v>27</v>
      </c>
      <c r="AI5" s="4">
        <f t="shared" si="81"/>
        <v>28</v>
      </c>
      <c r="AJ5" s="4">
        <f t="shared" si="82"/>
        <v>29</v>
      </c>
      <c r="AK5" s="4">
        <f t="shared" si="83"/>
        <v>30</v>
      </c>
      <c r="AL5" s="4">
        <f t="shared" si="84"/>
        <v>31</v>
      </c>
      <c r="AM5" s="4" t="str">
        <f t="shared" si="85"/>
        <v>∙</v>
      </c>
      <c r="AN5" s="4" t="str">
        <f t="shared" si="86"/>
        <v>∙</v>
      </c>
      <c r="AO5" s="4" t="str">
        <f t="shared" si="87"/>
        <v>∙</v>
      </c>
      <c r="AP5" s="4" t="str">
        <f t="shared" si="88"/>
        <v>∙</v>
      </c>
      <c r="AQ5" s="4" t="str">
        <f t="shared" si="89"/>
        <v>∙</v>
      </c>
      <c r="AR5" s="4" t="str">
        <f t="shared" si="90"/>
        <v>∙</v>
      </c>
      <c r="AS5" s="4" t="str">
        <f t="shared" si="91"/>
        <v>∙</v>
      </c>
      <c r="AT5" s="4" t="str">
        <f t="shared" si="92"/>
        <v>∙</v>
      </c>
      <c r="AU5" t="str">
        <f t="shared" si="93"/>
        <v>June</v>
      </c>
      <c r="AV5">
        <f t="shared" si="94"/>
        <v>0</v>
      </c>
      <c r="AW5" s="2">
        <f t="shared" si="95"/>
        <v>44348</v>
      </c>
      <c r="AX5" s="4" t="str">
        <f t="shared" si="96"/>
        <v>∙</v>
      </c>
      <c r="AY5" s="4">
        <f t="shared" si="97"/>
        <v>1</v>
      </c>
      <c r="AZ5" s="4">
        <f t="shared" si="98"/>
        <v>2</v>
      </c>
      <c r="BA5" s="4">
        <f t="shared" si="99"/>
        <v>3</v>
      </c>
      <c r="BB5" s="4">
        <f t="shared" si="100"/>
        <v>4</v>
      </c>
      <c r="BC5" s="4">
        <f t="shared" si="101"/>
        <v>5</v>
      </c>
      <c r="BD5" s="4">
        <f t="shared" si="102"/>
        <v>6</v>
      </c>
      <c r="BE5" s="4">
        <f t="shared" si="103"/>
        <v>7</v>
      </c>
      <c r="BF5" s="4">
        <f t="shared" si="104"/>
        <v>8</v>
      </c>
      <c r="BG5" s="4">
        <f t="shared" si="105"/>
        <v>9</v>
      </c>
      <c r="BH5" s="4">
        <f t="shared" si="106"/>
        <v>10</v>
      </c>
      <c r="BI5" s="4">
        <f t="shared" si="107"/>
        <v>11</v>
      </c>
      <c r="BJ5" s="4">
        <f t="shared" si="108"/>
        <v>12</v>
      </c>
      <c r="BK5" s="4">
        <f t="shared" si="109"/>
        <v>13</v>
      </c>
      <c r="BL5" s="4">
        <f t="shared" si="110"/>
        <v>14</v>
      </c>
      <c r="BM5" s="4">
        <f t="shared" si="111"/>
        <v>15</v>
      </c>
      <c r="BN5" s="4">
        <f t="shared" si="112"/>
        <v>16</v>
      </c>
      <c r="BO5" s="4">
        <f t="shared" si="113"/>
        <v>17</v>
      </c>
      <c r="BP5" s="4">
        <f t="shared" si="114"/>
        <v>18</v>
      </c>
      <c r="BQ5" s="4">
        <f t="shared" si="115"/>
        <v>19</v>
      </c>
      <c r="BR5" s="4">
        <f t="shared" si="116"/>
        <v>20</v>
      </c>
      <c r="BS5" s="4">
        <f t="shared" si="117"/>
        <v>21</v>
      </c>
      <c r="BT5" s="4">
        <f t="shared" si="118"/>
        <v>22</v>
      </c>
      <c r="BU5" s="4">
        <f t="shared" si="119"/>
        <v>23</v>
      </c>
      <c r="BV5" s="4">
        <f t="shared" si="120"/>
        <v>24</v>
      </c>
      <c r="BW5" s="4">
        <f t="shared" si="121"/>
        <v>25</v>
      </c>
      <c r="BX5" s="4">
        <f t="shared" si="122"/>
        <v>26</v>
      </c>
      <c r="BY5" s="4">
        <f t="shared" si="123"/>
        <v>27</v>
      </c>
      <c r="BZ5" s="4">
        <f t="shared" ref="BZ5:CM5" si="161">IF(ISERROR(DATEVALUE(BY5+1 &amp; "/" &amp; MONTH($AW5) &amp; "/" &amp; YEAR($AW5))),"∙",BY5+1)</f>
        <v>28</v>
      </c>
      <c r="CA5" s="4">
        <f t="shared" si="161"/>
        <v>29</v>
      </c>
      <c r="CB5" s="4">
        <f t="shared" si="161"/>
        <v>30</v>
      </c>
      <c r="CC5" s="4" t="str">
        <f t="shared" si="161"/>
        <v>∙</v>
      </c>
      <c r="CD5" s="4" t="str">
        <f t="shared" si="161"/>
        <v>∙</v>
      </c>
      <c r="CE5" s="4" t="str">
        <f t="shared" si="161"/>
        <v>∙</v>
      </c>
      <c r="CF5" s="4" t="str">
        <f t="shared" si="161"/>
        <v>∙</v>
      </c>
      <c r="CG5" s="4" t="str">
        <f t="shared" si="161"/>
        <v>∙</v>
      </c>
      <c r="CH5" s="4" t="str">
        <f t="shared" si="161"/>
        <v>∙</v>
      </c>
      <c r="CI5" s="4" t="str">
        <f t="shared" si="161"/>
        <v>∙</v>
      </c>
      <c r="CJ5" s="4" t="str">
        <f t="shared" si="161"/>
        <v>∙</v>
      </c>
      <c r="CK5" s="4" t="str">
        <f t="shared" si="161"/>
        <v>∙</v>
      </c>
      <c r="CL5" s="4" t="str">
        <f t="shared" si="161"/>
        <v>∙</v>
      </c>
      <c r="CM5" s="4" t="str">
        <f t="shared" si="161"/>
        <v>∙</v>
      </c>
      <c r="CN5" t="str">
        <f t="shared" si="125"/>
        <v>August</v>
      </c>
      <c r="CO5">
        <f t="shared" si="126"/>
        <v>0</v>
      </c>
      <c r="CP5" s="2">
        <f t="shared" si="127"/>
        <v>44409</v>
      </c>
      <c r="CQ5" s="4" t="str">
        <f t="shared" si="128"/>
        <v>∙</v>
      </c>
      <c r="CR5" s="4" t="str">
        <f t="shared" si="129"/>
        <v>∙</v>
      </c>
      <c r="CS5" s="4" t="str">
        <f t="shared" si="130"/>
        <v>∙</v>
      </c>
      <c r="CT5" s="4" t="str">
        <f t="shared" si="131"/>
        <v>∙</v>
      </c>
      <c r="CU5" s="4" t="str">
        <f t="shared" si="132"/>
        <v>∙</v>
      </c>
      <c r="CV5" s="4" t="str">
        <f t="shared" si="133"/>
        <v>∙</v>
      </c>
      <c r="CW5" s="4">
        <f t="shared" si="134"/>
        <v>1</v>
      </c>
      <c r="CX5" s="4">
        <f t="shared" si="135"/>
        <v>2</v>
      </c>
      <c r="CY5" s="4">
        <f t="shared" si="136"/>
        <v>3</v>
      </c>
      <c r="CZ5" s="4">
        <f t="shared" si="137"/>
        <v>4</v>
      </c>
      <c r="DA5" s="4">
        <f t="shared" si="138"/>
        <v>5</v>
      </c>
      <c r="DB5" s="4">
        <f t="shared" si="139"/>
        <v>6</v>
      </c>
      <c r="DC5" s="4">
        <f t="shared" si="140"/>
        <v>7</v>
      </c>
      <c r="DD5" s="4">
        <f t="shared" si="141"/>
        <v>8</v>
      </c>
      <c r="DE5" s="4">
        <f t="shared" si="142"/>
        <v>9</v>
      </c>
      <c r="DF5" s="4">
        <f t="shared" si="143"/>
        <v>10</v>
      </c>
      <c r="DG5" s="4">
        <f t="shared" si="144"/>
        <v>11</v>
      </c>
      <c r="DH5" s="4">
        <f t="shared" si="145"/>
        <v>12</v>
      </c>
      <c r="DI5" s="4">
        <f t="shared" si="146"/>
        <v>13</v>
      </c>
      <c r="DJ5" s="4">
        <f t="shared" si="147"/>
        <v>14</v>
      </c>
      <c r="DK5" s="4">
        <f t="shared" si="148"/>
        <v>15</v>
      </c>
      <c r="DL5" s="4">
        <f t="shared" si="149"/>
        <v>16</v>
      </c>
      <c r="DM5" s="4">
        <f t="shared" si="150"/>
        <v>17</v>
      </c>
      <c r="DN5" s="4">
        <f t="shared" si="151"/>
        <v>18</v>
      </c>
      <c r="DO5" s="4">
        <f t="shared" si="152"/>
        <v>19</v>
      </c>
      <c r="DP5" s="4">
        <f t="shared" si="153"/>
        <v>20</v>
      </c>
      <c r="DQ5" s="4">
        <f t="shared" si="154"/>
        <v>21</v>
      </c>
      <c r="DR5" s="4">
        <f t="shared" si="155"/>
        <v>22</v>
      </c>
      <c r="DS5" s="4">
        <f t="shared" ref="DS5:EF5" si="162">IF(ISERROR(DATEVALUE(DR5+1 &amp; "/" &amp; MONTH($CP5) &amp; "/" &amp; YEAR($CP5))),"∙",DR5+1)</f>
        <v>23</v>
      </c>
      <c r="DT5" s="4">
        <f t="shared" si="162"/>
        <v>24</v>
      </c>
      <c r="DU5" s="4">
        <f t="shared" si="162"/>
        <v>25</v>
      </c>
      <c r="DV5" s="4">
        <f t="shared" si="162"/>
        <v>26</v>
      </c>
      <c r="DW5" s="4">
        <f t="shared" si="162"/>
        <v>27</v>
      </c>
      <c r="DX5" s="4">
        <f t="shared" si="162"/>
        <v>28</v>
      </c>
      <c r="DY5" s="4">
        <f t="shared" si="162"/>
        <v>29</v>
      </c>
      <c r="DZ5" s="4">
        <f t="shared" si="162"/>
        <v>30</v>
      </c>
      <c r="EA5" s="4">
        <f t="shared" si="162"/>
        <v>31</v>
      </c>
      <c r="EB5" s="4" t="str">
        <f t="shared" si="162"/>
        <v>∙</v>
      </c>
      <c r="EC5" s="4" t="str">
        <f t="shared" si="162"/>
        <v>∙</v>
      </c>
      <c r="ED5" s="4" t="str">
        <f t="shared" si="162"/>
        <v>∙</v>
      </c>
      <c r="EE5" s="4" t="str">
        <f t="shared" si="162"/>
        <v>∙</v>
      </c>
      <c r="EF5" s="4" t="str">
        <f t="shared" si="162"/>
        <v>∙</v>
      </c>
    </row>
    <row r="6" spans="1:136" x14ac:dyDescent="0.2">
      <c r="A6" s="7">
        <f t="shared" si="157"/>
        <v>2021</v>
      </c>
      <c r="B6" t="str">
        <f t="shared" ref="B6:B8" si="163">TEXT(D6,"MMMM")</f>
        <v>September</v>
      </c>
      <c r="D6" s="2">
        <f t="shared" si="158"/>
        <v>44440</v>
      </c>
      <c r="E6" s="4" t="str">
        <f t="shared" si="51"/>
        <v>∙</v>
      </c>
      <c r="F6" s="4" t="str">
        <f t="shared" si="52"/>
        <v>∙</v>
      </c>
      <c r="G6" s="4">
        <f t="shared" si="53"/>
        <v>1</v>
      </c>
      <c r="H6" s="4">
        <f t="shared" si="54"/>
        <v>2</v>
      </c>
      <c r="I6" s="4">
        <f t="shared" si="55"/>
        <v>3</v>
      </c>
      <c r="J6" s="4">
        <f t="shared" si="56"/>
        <v>4</v>
      </c>
      <c r="K6" s="4">
        <f t="shared" si="57"/>
        <v>5</v>
      </c>
      <c r="L6" s="4">
        <f t="shared" si="58"/>
        <v>6</v>
      </c>
      <c r="M6" s="4">
        <f t="shared" si="59"/>
        <v>7</v>
      </c>
      <c r="N6" s="4">
        <f t="shared" si="60"/>
        <v>8</v>
      </c>
      <c r="O6" s="4">
        <f t="shared" si="61"/>
        <v>9</v>
      </c>
      <c r="P6" s="4">
        <f t="shared" si="62"/>
        <v>10</v>
      </c>
      <c r="Q6" s="4">
        <f t="shared" si="63"/>
        <v>11</v>
      </c>
      <c r="R6" s="4">
        <f t="shared" si="64"/>
        <v>12</v>
      </c>
      <c r="S6" s="4">
        <f t="shared" si="65"/>
        <v>13</v>
      </c>
      <c r="T6" s="4">
        <f t="shared" si="66"/>
        <v>14</v>
      </c>
      <c r="U6" s="4">
        <f t="shared" si="67"/>
        <v>15</v>
      </c>
      <c r="V6" s="4">
        <f t="shared" si="68"/>
        <v>16</v>
      </c>
      <c r="W6" s="4">
        <f t="shared" si="69"/>
        <v>17</v>
      </c>
      <c r="X6" s="4">
        <f t="shared" si="70"/>
        <v>18</v>
      </c>
      <c r="Y6" s="4">
        <f t="shared" si="71"/>
        <v>19</v>
      </c>
      <c r="Z6" s="4">
        <f t="shared" si="72"/>
        <v>20</v>
      </c>
      <c r="AA6" s="4">
        <f t="shared" si="73"/>
        <v>21</v>
      </c>
      <c r="AB6" s="4">
        <f t="shared" si="74"/>
        <v>22</v>
      </c>
      <c r="AC6" s="4">
        <f t="shared" si="75"/>
        <v>23</v>
      </c>
      <c r="AD6" s="4">
        <f t="shared" si="76"/>
        <v>24</v>
      </c>
      <c r="AE6" s="4">
        <f t="shared" si="77"/>
        <v>25</v>
      </c>
      <c r="AF6" s="4">
        <f t="shared" si="78"/>
        <v>26</v>
      </c>
      <c r="AG6" s="4">
        <f t="shared" si="79"/>
        <v>27</v>
      </c>
      <c r="AH6" s="4">
        <f t="shared" si="80"/>
        <v>28</v>
      </c>
      <c r="AI6" s="4">
        <f t="shared" si="81"/>
        <v>29</v>
      </c>
      <c r="AJ6" s="4">
        <f t="shared" si="82"/>
        <v>30</v>
      </c>
      <c r="AK6" s="4" t="str">
        <f t="shared" si="83"/>
        <v>∙</v>
      </c>
      <c r="AL6" s="4" t="str">
        <f t="shared" si="84"/>
        <v>∙</v>
      </c>
      <c r="AM6" s="4" t="str">
        <f t="shared" si="85"/>
        <v>∙</v>
      </c>
      <c r="AN6" s="4" t="str">
        <f t="shared" si="86"/>
        <v>∙</v>
      </c>
      <c r="AO6" s="4" t="str">
        <f t="shared" si="87"/>
        <v>∙</v>
      </c>
      <c r="AP6" s="4" t="str">
        <f t="shared" si="88"/>
        <v>∙</v>
      </c>
      <c r="AQ6" s="4" t="str">
        <f t="shared" si="89"/>
        <v>∙</v>
      </c>
      <c r="AR6" s="4" t="str">
        <f t="shared" si="90"/>
        <v>∙</v>
      </c>
      <c r="AS6" s="4" t="str">
        <f t="shared" si="91"/>
        <v>∙</v>
      </c>
      <c r="AT6" s="4" t="str">
        <f t="shared" si="92"/>
        <v>∙</v>
      </c>
      <c r="AU6" t="str">
        <f t="shared" si="93"/>
        <v>August</v>
      </c>
      <c r="AV6">
        <f t="shared" si="94"/>
        <v>0</v>
      </c>
      <c r="AW6" s="2">
        <f t="shared" si="95"/>
        <v>44409</v>
      </c>
      <c r="AX6" s="4" t="str">
        <f t="shared" si="96"/>
        <v>∙</v>
      </c>
      <c r="AY6" s="4" t="str">
        <f t="shared" si="97"/>
        <v>∙</v>
      </c>
      <c r="AZ6" s="4" t="str">
        <f t="shared" si="98"/>
        <v>∙</v>
      </c>
      <c r="BA6" s="4" t="str">
        <f t="shared" si="99"/>
        <v>∙</v>
      </c>
      <c r="BB6" s="4" t="str">
        <f t="shared" si="100"/>
        <v>∙</v>
      </c>
      <c r="BC6" s="4" t="str">
        <f t="shared" si="101"/>
        <v>∙</v>
      </c>
      <c r="BD6" s="4">
        <f t="shared" si="102"/>
        <v>1</v>
      </c>
      <c r="BE6" s="4">
        <f t="shared" si="103"/>
        <v>2</v>
      </c>
      <c r="BF6" s="4">
        <f t="shared" si="104"/>
        <v>3</v>
      </c>
      <c r="BG6" s="4">
        <f t="shared" si="105"/>
        <v>4</v>
      </c>
      <c r="BH6" s="4">
        <f t="shared" si="106"/>
        <v>5</v>
      </c>
      <c r="BI6" s="4">
        <f t="shared" si="107"/>
        <v>6</v>
      </c>
      <c r="BJ6" s="4">
        <f t="shared" si="108"/>
        <v>7</v>
      </c>
      <c r="BK6" s="4">
        <f t="shared" si="109"/>
        <v>8</v>
      </c>
      <c r="BL6" s="4">
        <f t="shared" si="110"/>
        <v>9</v>
      </c>
      <c r="BM6" s="4">
        <f t="shared" si="111"/>
        <v>10</v>
      </c>
      <c r="BN6" s="4">
        <f t="shared" si="112"/>
        <v>11</v>
      </c>
      <c r="BO6" s="4">
        <f t="shared" si="113"/>
        <v>12</v>
      </c>
      <c r="BP6" s="4">
        <f t="shared" si="114"/>
        <v>13</v>
      </c>
      <c r="BQ6" s="4">
        <f t="shared" si="115"/>
        <v>14</v>
      </c>
      <c r="BR6" s="4">
        <f t="shared" si="116"/>
        <v>15</v>
      </c>
      <c r="BS6" s="4">
        <f t="shared" si="117"/>
        <v>16</v>
      </c>
      <c r="BT6" s="4">
        <f t="shared" si="118"/>
        <v>17</v>
      </c>
      <c r="BU6" s="4">
        <f t="shared" si="119"/>
        <v>18</v>
      </c>
      <c r="BV6" s="4">
        <f t="shared" si="120"/>
        <v>19</v>
      </c>
      <c r="BW6" s="4">
        <f t="shared" si="121"/>
        <v>20</v>
      </c>
      <c r="BX6" s="4">
        <f t="shared" si="122"/>
        <v>21</v>
      </c>
      <c r="BY6" s="4">
        <f t="shared" si="123"/>
        <v>22</v>
      </c>
      <c r="BZ6" s="4">
        <f t="shared" ref="BZ6:CM6" si="164">IF(ISERROR(DATEVALUE(BY6+1 &amp; "/" &amp; MONTH($AW6) &amp; "/" &amp; YEAR($AW6))),"∙",BY6+1)</f>
        <v>23</v>
      </c>
      <c r="CA6" s="4">
        <f t="shared" si="164"/>
        <v>24</v>
      </c>
      <c r="CB6" s="4">
        <f t="shared" si="164"/>
        <v>25</v>
      </c>
      <c r="CC6" s="4">
        <f t="shared" si="164"/>
        <v>26</v>
      </c>
      <c r="CD6" s="4">
        <f t="shared" si="164"/>
        <v>27</v>
      </c>
      <c r="CE6" s="4">
        <f t="shared" si="164"/>
        <v>28</v>
      </c>
      <c r="CF6" s="4">
        <f t="shared" si="164"/>
        <v>29</v>
      </c>
      <c r="CG6" s="4">
        <f t="shared" si="164"/>
        <v>30</v>
      </c>
      <c r="CH6" s="4">
        <f t="shared" si="164"/>
        <v>31</v>
      </c>
      <c r="CI6" s="4" t="str">
        <f t="shared" si="164"/>
        <v>∙</v>
      </c>
      <c r="CJ6" s="4" t="str">
        <f t="shared" si="164"/>
        <v>∙</v>
      </c>
      <c r="CK6" s="4" t="str">
        <f t="shared" si="164"/>
        <v>∙</v>
      </c>
      <c r="CL6" s="4" t="str">
        <f t="shared" si="164"/>
        <v>∙</v>
      </c>
      <c r="CM6" s="4" t="str">
        <f t="shared" si="164"/>
        <v>∙</v>
      </c>
      <c r="CN6" t="str">
        <f t="shared" si="125"/>
        <v>October</v>
      </c>
      <c r="CO6">
        <f t="shared" si="126"/>
        <v>0</v>
      </c>
      <c r="CP6" s="2">
        <f t="shared" si="127"/>
        <v>44470</v>
      </c>
      <c r="CQ6" s="4" t="str">
        <f t="shared" si="128"/>
        <v>∙</v>
      </c>
      <c r="CR6" s="4" t="str">
        <f t="shared" si="129"/>
        <v>∙</v>
      </c>
      <c r="CS6" s="4" t="str">
        <f t="shared" si="130"/>
        <v>∙</v>
      </c>
      <c r="CT6" s="4" t="str">
        <f t="shared" si="131"/>
        <v>∙</v>
      </c>
      <c r="CU6" s="4">
        <f t="shared" si="132"/>
        <v>1</v>
      </c>
      <c r="CV6" s="4">
        <f t="shared" si="133"/>
        <v>2</v>
      </c>
      <c r="CW6" s="4">
        <f t="shared" si="134"/>
        <v>3</v>
      </c>
      <c r="CX6" s="4">
        <f t="shared" si="135"/>
        <v>4</v>
      </c>
      <c r="CY6" s="4">
        <f t="shared" si="136"/>
        <v>5</v>
      </c>
      <c r="CZ6" s="4">
        <f t="shared" si="137"/>
        <v>6</v>
      </c>
      <c r="DA6" s="4">
        <f t="shared" si="138"/>
        <v>7</v>
      </c>
      <c r="DB6" s="4">
        <f t="shared" si="139"/>
        <v>8</v>
      </c>
      <c r="DC6" s="4">
        <f t="shared" si="140"/>
        <v>9</v>
      </c>
      <c r="DD6" s="4">
        <f t="shared" si="141"/>
        <v>10</v>
      </c>
      <c r="DE6" s="4">
        <f t="shared" si="142"/>
        <v>11</v>
      </c>
      <c r="DF6" s="4">
        <f t="shared" si="143"/>
        <v>12</v>
      </c>
      <c r="DG6" s="4">
        <f t="shared" si="144"/>
        <v>13</v>
      </c>
      <c r="DH6" s="4">
        <f t="shared" si="145"/>
        <v>14</v>
      </c>
      <c r="DI6" s="4">
        <f t="shared" si="146"/>
        <v>15</v>
      </c>
      <c r="DJ6" s="4">
        <f t="shared" si="147"/>
        <v>16</v>
      </c>
      <c r="DK6" s="4">
        <f t="shared" si="148"/>
        <v>17</v>
      </c>
      <c r="DL6" s="4">
        <f t="shared" si="149"/>
        <v>18</v>
      </c>
      <c r="DM6" s="4">
        <f t="shared" si="150"/>
        <v>19</v>
      </c>
      <c r="DN6" s="4">
        <f t="shared" si="151"/>
        <v>20</v>
      </c>
      <c r="DO6" s="4">
        <f t="shared" si="152"/>
        <v>21</v>
      </c>
      <c r="DP6" s="4">
        <f t="shared" si="153"/>
        <v>22</v>
      </c>
      <c r="DQ6" s="4">
        <f t="shared" si="154"/>
        <v>23</v>
      </c>
      <c r="DR6" s="4">
        <f t="shared" si="155"/>
        <v>24</v>
      </c>
      <c r="DS6" s="4">
        <f t="shared" ref="DS6:EF6" si="165">IF(ISERROR(DATEVALUE(DR6+1 &amp; "/" &amp; MONTH($CP6) &amp; "/" &amp; YEAR($CP6))),"∙",DR6+1)</f>
        <v>25</v>
      </c>
      <c r="DT6" s="4">
        <f t="shared" si="165"/>
        <v>26</v>
      </c>
      <c r="DU6" s="4">
        <f t="shared" si="165"/>
        <v>27</v>
      </c>
      <c r="DV6" s="4">
        <f t="shared" si="165"/>
        <v>28</v>
      </c>
      <c r="DW6" s="4">
        <f t="shared" si="165"/>
        <v>29</v>
      </c>
      <c r="DX6" s="4">
        <f t="shared" si="165"/>
        <v>30</v>
      </c>
      <c r="DY6" s="4">
        <f t="shared" si="165"/>
        <v>31</v>
      </c>
      <c r="DZ6" s="4" t="str">
        <f t="shared" si="165"/>
        <v>∙</v>
      </c>
      <c r="EA6" s="4" t="str">
        <f t="shared" si="165"/>
        <v>∙</v>
      </c>
      <c r="EB6" s="4" t="str">
        <f t="shared" si="165"/>
        <v>∙</v>
      </c>
      <c r="EC6" s="4" t="str">
        <f t="shared" si="165"/>
        <v>∙</v>
      </c>
      <c r="ED6" s="4" t="str">
        <f t="shared" si="165"/>
        <v>∙</v>
      </c>
      <c r="EE6" s="4" t="str">
        <f t="shared" si="165"/>
        <v>∙</v>
      </c>
      <c r="EF6" s="4" t="str">
        <f t="shared" si="165"/>
        <v>∙</v>
      </c>
    </row>
    <row r="7" spans="1:136" x14ac:dyDescent="0.2">
      <c r="A7" s="7">
        <f t="shared" si="157"/>
        <v>2021</v>
      </c>
      <c r="B7" t="str">
        <f t="shared" si="163"/>
        <v>November</v>
      </c>
      <c r="D7" s="2">
        <f t="shared" si="158"/>
        <v>44501</v>
      </c>
      <c r="E7" s="4">
        <f t="shared" si="51"/>
        <v>1</v>
      </c>
      <c r="F7" s="4">
        <f t="shared" si="52"/>
        <v>2</v>
      </c>
      <c r="G7" s="4">
        <f t="shared" si="53"/>
        <v>3</v>
      </c>
      <c r="H7" s="4">
        <f t="shared" si="54"/>
        <v>4</v>
      </c>
      <c r="I7" s="4">
        <f t="shared" si="55"/>
        <v>5</v>
      </c>
      <c r="J7" s="4">
        <f t="shared" si="56"/>
        <v>6</v>
      </c>
      <c r="K7" s="4">
        <f t="shared" si="57"/>
        <v>7</v>
      </c>
      <c r="L7" s="4">
        <f t="shared" si="58"/>
        <v>8</v>
      </c>
      <c r="M7" s="4">
        <f t="shared" si="59"/>
        <v>9</v>
      </c>
      <c r="N7" s="4">
        <f t="shared" si="60"/>
        <v>10</v>
      </c>
      <c r="O7" s="4">
        <f t="shared" si="61"/>
        <v>11</v>
      </c>
      <c r="P7" s="4">
        <f t="shared" si="62"/>
        <v>12</v>
      </c>
      <c r="Q7" s="4">
        <f t="shared" si="63"/>
        <v>13</v>
      </c>
      <c r="R7" s="4">
        <f t="shared" si="64"/>
        <v>14</v>
      </c>
      <c r="S7" s="4">
        <f t="shared" si="65"/>
        <v>15</v>
      </c>
      <c r="T7" s="4">
        <f t="shared" si="66"/>
        <v>16</v>
      </c>
      <c r="U7" s="4">
        <f t="shared" si="67"/>
        <v>17</v>
      </c>
      <c r="V7" s="4">
        <f t="shared" si="68"/>
        <v>18</v>
      </c>
      <c r="W7" s="4">
        <f t="shared" si="69"/>
        <v>19</v>
      </c>
      <c r="X7" s="4">
        <f t="shared" si="70"/>
        <v>20</v>
      </c>
      <c r="Y7" s="4">
        <f t="shared" si="71"/>
        <v>21</v>
      </c>
      <c r="Z7" s="4">
        <f t="shared" si="72"/>
        <v>22</v>
      </c>
      <c r="AA7" s="4">
        <f t="shared" si="73"/>
        <v>23</v>
      </c>
      <c r="AB7" s="4">
        <f t="shared" si="74"/>
        <v>24</v>
      </c>
      <c r="AC7" s="4">
        <f t="shared" si="75"/>
        <v>25</v>
      </c>
      <c r="AD7" s="4">
        <f t="shared" si="76"/>
        <v>26</v>
      </c>
      <c r="AE7" s="4">
        <f t="shared" si="77"/>
        <v>27</v>
      </c>
      <c r="AF7" s="4">
        <f t="shared" si="78"/>
        <v>28</v>
      </c>
      <c r="AG7" s="4">
        <f t="shared" si="79"/>
        <v>29</v>
      </c>
      <c r="AH7" s="4">
        <f t="shared" si="80"/>
        <v>30</v>
      </c>
      <c r="AI7" s="4" t="str">
        <f t="shared" si="81"/>
        <v>∙</v>
      </c>
      <c r="AJ7" s="4" t="str">
        <f t="shared" si="82"/>
        <v>∙</v>
      </c>
      <c r="AK7" s="4" t="str">
        <f t="shared" si="83"/>
        <v>∙</v>
      </c>
      <c r="AL7" s="4" t="str">
        <f t="shared" si="84"/>
        <v>∙</v>
      </c>
      <c r="AM7" s="4" t="str">
        <f t="shared" si="85"/>
        <v>∙</v>
      </c>
      <c r="AN7" s="4" t="str">
        <f t="shared" si="86"/>
        <v>∙</v>
      </c>
      <c r="AO7" s="4" t="str">
        <f t="shared" si="87"/>
        <v>∙</v>
      </c>
      <c r="AP7" s="4" t="str">
        <f t="shared" si="88"/>
        <v>∙</v>
      </c>
      <c r="AQ7" s="4" t="str">
        <f t="shared" si="89"/>
        <v>∙</v>
      </c>
      <c r="AR7" s="4" t="str">
        <f t="shared" si="90"/>
        <v>∙</v>
      </c>
      <c r="AS7" s="4" t="str">
        <f t="shared" si="91"/>
        <v>∙</v>
      </c>
      <c r="AT7" s="4" t="str">
        <f t="shared" si="92"/>
        <v>∙</v>
      </c>
      <c r="AU7" t="str">
        <f t="shared" si="93"/>
        <v>October</v>
      </c>
      <c r="AV7">
        <f t="shared" si="94"/>
        <v>0</v>
      </c>
      <c r="AW7" s="2">
        <f t="shared" si="95"/>
        <v>44470</v>
      </c>
      <c r="AX7" s="4" t="str">
        <f t="shared" si="96"/>
        <v>∙</v>
      </c>
      <c r="AY7" s="4" t="str">
        <f t="shared" si="97"/>
        <v>∙</v>
      </c>
      <c r="AZ7" s="4" t="str">
        <f t="shared" si="98"/>
        <v>∙</v>
      </c>
      <c r="BA7" s="4" t="str">
        <f t="shared" si="99"/>
        <v>∙</v>
      </c>
      <c r="BB7" s="4">
        <f t="shared" si="100"/>
        <v>1</v>
      </c>
      <c r="BC7" s="4">
        <f t="shared" si="101"/>
        <v>2</v>
      </c>
      <c r="BD7" s="4">
        <f t="shared" si="102"/>
        <v>3</v>
      </c>
      <c r="BE7" s="4">
        <f t="shared" si="103"/>
        <v>4</v>
      </c>
      <c r="BF7" s="4">
        <f t="shared" si="104"/>
        <v>5</v>
      </c>
      <c r="BG7" s="4">
        <f t="shared" si="105"/>
        <v>6</v>
      </c>
      <c r="BH7" s="4">
        <f t="shared" si="106"/>
        <v>7</v>
      </c>
      <c r="BI7" s="4">
        <f t="shared" si="107"/>
        <v>8</v>
      </c>
      <c r="BJ7" s="4">
        <f t="shared" si="108"/>
        <v>9</v>
      </c>
      <c r="BK7" s="4">
        <f t="shared" si="109"/>
        <v>10</v>
      </c>
      <c r="BL7" s="4">
        <f t="shared" si="110"/>
        <v>11</v>
      </c>
      <c r="BM7" s="4">
        <f t="shared" si="111"/>
        <v>12</v>
      </c>
      <c r="BN7" s="4">
        <f t="shared" si="112"/>
        <v>13</v>
      </c>
      <c r="BO7" s="4">
        <f t="shared" si="113"/>
        <v>14</v>
      </c>
      <c r="BP7" s="4">
        <f t="shared" si="114"/>
        <v>15</v>
      </c>
      <c r="BQ7" s="4">
        <f t="shared" si="115"/>
        <v>16</v>
      </c>
      <c r="BR7" s="4">
        <f t="shared" si="116"/>
        <v>17</v>
      </c>
      <c r="BS7" s="4">
        <f t="shared" si="117"/>
        <v>18</v>
      </c>
      <c r="BT7" s="4">
        <f t="shared" si="118"/>
        <v>19</v>
      </c>
      <c r="BU7" s="4">
        <f t="shared" si="119"/>
        <v>20</v>
      </c>
      <c r="BV7" s="4">
        <f t="shared" si="120"/>
        <v>21</v>
      </c>
      <c r="BW7" s="4">
        <f t="shared" si="121"/>
        <v>22</v>
      </c>
      <c r="BX7" s="4">
        <f t="shared" si="122"/>
        <v>23</v>
      </c>
      <c r="BY7" s="4">
        <f t="shared" si="123"/>
        <v>24</v>
      </c>
      <c r="BZ7" s="4">
        <f t="shared" ref="BZ7:CM7" si="166">IF(ISERROR(DATEVALUE(BY7+1 &amp; "/" &amp; MONTH($AW7) &amp; "/" &amp; YEAR($AW7))),"∙",BY7+1)</f>
        <v>25</v>
      </c>
      <c r="CA7" s="4">
        <f t="shared" si="166"/>
        <v>26</v>
      </c>
      <c r="CB7" s="4">
        <f t="shared" si="166"/>
        <v>27</v>
      </c>
      <c r="CC7" s="4">
        <f t="shared" si="166"/>
        <v>28</v>
      </c>
      <c r="CD7" s="4">
        <f t="shared" si="166"/>
        <v>29</v>
      </c>
      <c r="CE7" s="4">
        <f t="shared" si="166"/>
        <v>30</v>
      </c>
      <c r="CF7" s="4">
        <f t="shared" si="166"/>
        <v>31</v>
      </c>
      <c r="CG7" s="4" t="str">
        <f t="shared" si="166"/>
        <v>∙</v>
      </c>
      <c r="CH7" s="4" t="str">
        <f t="shared" si="166"/>
        <v>∙</v>
      </c>
      <c r="CI7" s="4" t="str">
        <f t="shared" si="166"/>
        <v>∙</v>
      </c>
      <c r="CJ7" s="4" t="str">
        <f t="shared" si="166"/>
        <v>∙</v>
      </c>
      <c r="CK7" s="4" t="str">
        <f t="shared" si="166"/>
        <v>∙</v>
      </c>
      <c r="CL7" s="4" t="str">
        <f t="shared" si="166"/>
        <v>∙</v>
      </c>
      <c r="CM7" s="4" t="str">
        <f t="shared" si="166"/>
        <v>∙</v>
      </c>
      <c r="CN7" t="str">
        <f t="shared" si="125"/>
        <v>December</v>
      </c>
      <c r="CO7">
        <f t="shared" si="126"/>
        <v>0</v>
      </c>
      <c r="CP7" s="2">
        <f t="shared" si="127"/>
        <v>44531</v>
      </c>
      <c r="CQ7" s="4" t="str">
        <f t="shared" si="128"/>
        <v>∙</v>
      </c>
      <c r="CR7" s="4" t="str">
        <f t="shared" si="129"/>
        <v>∙</v>
      </c>
      <c r="CS7" s="4">
        <f t="shared" si="130"/>
        <v>1</v>
      </c>
      <c r="CT7" s="4">
        <f t="shared" si="131"/>
        <v>2</v>
      </c>
      <c r="CU7" s="4">
        <f t="shared" si="132"/>
        <v>3</v>
      </c>
      <c r="CV7" s="4">
        <f t="shared" si="133"/>
        <v>4</v>
      </c>
      <c r="CW7" s="4">
        <f t="shared" si="134"/>
        <v>5</v>
      </c>
      <c r="CX7" s="4">
        <f t="shared" si="135"/>
        <v>6</v>
      </c>
      <c r="CY7" s="4">
        <f t="shared" si="136"/>
        <v>7</v>
      </c>
      <c r="CZ7" s="4">
        <f t="shared" si="137"/>
        <v>8</v>
      </c>
      <c r="DA7" s="4">
        <f t="shared" si="138"/>
        <v>9</v>
      </c>
      <c r="DB7" s="4">
        <f t="shared" si="139"/>
        <v>10</v>
      </c>
      <c r="DC7" s="4">
        <f t="shared" si="140"/>
        <v>11</v>
      </c>
      <c r="DD7" s="4">
        <f t="shared" si="141"/>
        <v>12</v>
      </c>
      <c r="DE7" s="4">
        <f t="shared" si="142"/>
        <v>13</v>
      </c>
      <c r="DF7" s="4">
        <f t="shared" si="143"/>
        <v>14</v>
      </c>
      <c r="DG7" s="4">
        <f t="shared" si="144"/>
        <v>15</v>
      </c>
      <c r="DH7" s="4">
        <f t="shared" si="145"/>
        <v>16</v>
      </c>
      <c r="DI7" s="4">
        <f t="shared" si="146"/>
        <v>17</v>
      </c>
      <c r="DJ7" s="4">
        <f t="shared" si="147"/>
        <v>18</v>
      </c>
      <c r="DK7" s="4">
        <f t="shared" si="148"/>
        <v>19</v>
      </c>
      <c r="DL7" s="4">
        <f t="shared" si="149"/>
        <v>20</v>
      </c>
      <c r="DM7" s="4">
        <f t="shared" si="150"/>
        <v>21</v>
      </c>
      <c r="DN7" s="4">
        <f t="shared" si="151"/>
        <v>22</v>
      </c>
      <c r="DO7" s="4">
        <f t="shared" si="152"/>
        <v>23</v>
      </c>
      <c r="DP7" s="4">
        <f t="shared" si="153"/>
        <v>24</v>
      </c>
      <c r="DQ7" s="4">
        <f t="shared" si="154"/>
        <v>25</v>
      </c>
      <c r="DR7" s="4">
        <f t="shared" si="155"/>
        <v>26</v>
      </c>
      <c r="DS7" s="4">
        <f t="shared" ref="DS7:EF7" si="167">IF(ISERROR(DATEVALUE(DR7+1 &amp; "/" &amp; MONTH($CP7) &amp; "/" &amp; YEAR($CP7))),"∙",DR7+1)</f>
        <v>27</v>
      </c>
      <c r="DT7" s="4">
        <f t="shared" si="167"/>
        <v>28</v>
      </c>
      <c r="DU7" s="4">
        <f t="shared" si="167"/>
        <v>29</v>
      </c>
      <c r="DV7" s="4">
        <f t="shared" si="167"/>
        <v>30</v>
      </c>
      <c r="DW7" s="4">
        <f t="shared" si="167"/>
        <v>31</v>
      </c>
      <c r="DX7" s="4" t="str">
        <f t="shared" si="167"/>
        <v>∙</v>
      </c>
      <c r="DY7" s="4" t="str">
        <f t="shared" si="167"/>
        <v>∙</v>
      </c>
      <c r="DZ7" s="4" t="str">
        <f t="shared" si="167"/>
        <v>∙</v>
      </c>
      <c r="EA7" s="4" t="str">
        <f t="shared" si="167"/>
        <v>∙</v>
      </c>
      <c r="EB7" s="4" t="str">
        <f t="shared" si="167"/>
        <v>∙</v>
      </c>
      <c r="EC7" s="4" t="str">
        <f t="shared" si="167"/>
        <v>∙</v>
      </c>
      <c r="ED7" s="4" t="str">
        <f t="shared" si="167"/>
        <v>∙</v>
      </c>
      <c r="EE7" s="4" t="str">
        <f t="shared" si="167"/>
        <v>∙</v>
      </c>
      <c r="EF7" s="4" t="str">
        <f t="shared" si="167"/>
        <v>∙</v>
      </c>
    </row>
    <row r="8" spans="1:136" x14ac:dyDescent="0.2">
      <c r="A8" s="7">
        <f t="shared" si="157"/>
        <v>2022</v>
      </c>
      <c r="B8" t="str">
        <f t="shared" si="163"/>
        <v>January</v>
      </c>
      <c r="C8" t="s">
        <v>135</v>
      </c>
      <c r="D8" s="2">
        <f t="shared" si="158"/>
        <v>44562</v>
      </c>
      <c r="E8" s="4" t="str">
        <f t="shared" si="51"/>
        <v>∙</v>
      </c>
      <c r="F8" s="4" t="str">
        <f t="shared" si="52"/>
        <v>∙</v>
      </c>
      <c r="G8" s="4" t="str">
        <f t="shared" si="53"/>
        <v>∙</v>
      </c>
      <c r="H8" s="4" t="str">
        <f t="shared" si="54"/>
        <v>∙</v>
      </c>
      <c r="I8" s="4" t="str">
        <f t="shared" si="55"/>
        <v>∙</v>
      </c>
      <c r="J8" s="4">
        <f t="shared" si="56"/>
        <v>1</v>
      </c>
      <c r="K8" s="4">
        <f t="shared" si="57"/>
        <v>2</v>
      </c>
      <c r="L8" s="4">
        <f t="shared" si="58"/>
        <v>3</v>
      </c>
      <c r="M8" s="4">
        <f t="shared" si="59"/>
        <v>4</v>
      </c>
      <c r="N8" s="4">
        <f t="shared" si="60"/>
        <v>5</v>
      </c>
      <c r="O8" s="4">
        <f t="shared" si="61"/>
        <v>6</v>
      </c>
      <c r="P8" s="4">
        <f t="shared" si="62"/>
        <v>7</v>
      </c>
      <c r="Q8" s="4">
        <f t="shared" si="63"/>
        <v>8</v>
      </c>
      <c r="R8" s="4">
        <f t="shared" si="64"/>
        <v>9</v>
      </c>
      <c r="S8" s="4">
        <f t="shared" si="65"/>
        <v>10</v>
      </c>
      <c r="T8" s="4">
        <f t="shared" si="66"/>
        <v>11</v>
      </c>
      <c r="U8" s="4">
        <f t="shared" si="67"/>
        <v>12</v>
      </c>
      <c r="V8" s="4">
        <f t="shared" si="68"/>
        <v>13</v>
      </c>
      <c r="W8" s="4">
        <f t="shared" si="69"/>
        <v>14</v>
      </c>
      <c r="X8" s="4">
        <f t="shared" si="70"/>
        <v>15</v>
      </c>
      <c r="Y8" s="4">
        <f t="shared" si="71"/>
        <v>16</v>
      </c>
      <c r="Z8" s="4">
        <f t="shared" si="72"/>
        <v>17</v>
      </c>
      <c r="AA8" s="4">
        <f t="shared" si="73"/>
        <v>18</v>
      </c>
      <c r="AB8" s="4">
        <f t="shared" si="74"/>
        <v>19</v>
      </c>
      <c r="AC8" s="4">
        <f t="shared" si="75"/>
        <v>20</v>
      </c>
      <c r="AD8" s="4">
        <f t="shared" si="76"/>
        <v>21</v>
      </c>
      <c r="AE8" s="4">
        <f t="shared" si="77"/>
        <v>22</v>
      </c>
      <c r="AF8" s="4">
        <f t="shared" si="78"/>
        <v>23</v>
      </c>
      <c r="AG8" s="4">
        <f t="shared" si="79"/>
        <v>24</v>
      </c>
      <c r="AH8" s="4">
        <f t="shared" si="80"/>
        <v>25</v>
      </c>
      <c r="AI8" s="4">
        <f t="shared" si="81"/>
        <v>26</v>
      </c>
      <c r="AJ8" s="4">
        <f t="shared" si="82"/>
        <v>27</v>
      </c>
      <c r="AK8" s="4">
        <f t="shared" si="83"/>
        <v>28</v>
      </c>
      <c r="AL8" s="4">
        <f t="shared" si="84"/>
        <v>29</v>
      </c>
      <c r="AM8" s="4">
        <f t="shared" si="85"/>
        <v>30</v>
      </c>
      <c r="AN8" s="4">
        <f t="shared" si="86"/>
        <v>31</v>
      </c>
      <c r="AO8" s="4" t="str">
        <f t="shared" si="87"/>
        <v>∙</v>
      </c>
      <c r="AP8" s="4" t="str">
        <f t="shared" si="88"/>
        <v>∙</v>
      </c>
      <c r="AQ8" s="4" t="str">
        <f t="shared" si="89"/>
        <v>∙</v>
      </c>
      <c r="AR8" s="4" t="str">
        <f t="shared" si="90"/>
        <v>∙</v>
      </c>
      <c r="AS8" s="4" t="str">
        <f t="shared" si="91"/>
        <v>∙</v>
      </c>
      <c r="AT8" s="4" t="str">
        <f t="shared" si="92"/>
        <v>∙</v>
      </c>
      <c r="AU8" t="str">
        <f t="shared" si="93"/>
        <v>December</v>
      </c>
      <c r="AV8">
        <f t="shared" si="94"/>
        <v>0</v>
      </c>
      <c r="AW8" s="2">
        <f t="shared" si="95"/>
        <v>44531</v>
      </c>
      <c r="AX8" s="4" t="str">
        <f t="shared" si="96"/>
        <v>∙</v>
      </c>
      <c r="AY8" s="4" t="str">
        <f t="shared" si="97"/>
        <v>∙</v>
      </c>
      <c r="AZ8" s="4">
        <f t="shared" si="98"/>
        <v>1</v>
      </c>
      <c r="BA8" s="4">
        <f t="shared" si="99"/>
        <v>2</v>
      </c>
      <c r="BB8" s="4">
        <f t="shared" si="100"/>
        <v>3</v>
      </c>
      <c r="BC8" s="4">
        <f t="shared" si="101"/>
        <v>4</v>
      </c>
      <c r="BD8" s="4">
        <f t="shared" si="102"/>
        <v>5</v>
      </c>
      <c r="BE8" s="4">
        <f t="shared" si="103"/>
        <v>6</v>
      </c>
      <c r="BF8" s="4">
        <f t="shared" si="104"/>
        <v>7</v>
      </c>
      <c r="BG8" s="4">
        <f t="shared" si="105"/>
        <v>8</v>
      </c>
      <c r="BH8" s="4">
        <f t="shared" si="106"/>
        <v>9</v>
      </c>
      <c r="BI8" s="4">
        <f t="shared" si="107"/>
        <v>10</v>
      </c>
      <c r="BJ8" s="4">
        <f t="shared" si="108"/>
        <v>11</v>
      </c>
      <c r="BK8" s="4">
        <f t="shared" si="109"/>
        <v>12</v>
      </c>
      <c r="BL8" s="4">
        <f t="shared" si="110"/>
        <v>13</v>
      </c>
      <c r="BM8" s="4">
        <f t="shared" si="111"/>
        <v>14</v>
      </c>
      <c r="BN8" s="4">
        <f t="shared" si="112"/>
        <v>15</v>
      </c>
      <c r="BO8" s="4">
        <f t="shared" si="113"/>
        <v>16</v>
      </c>
      <c r="BP8" s="4">
        <f t="shared" si="114"/>
        <v>17</v>
      </c>
      <c r="BQ8" s="4">
        <f t="shared" si="115"/>
        <v>18</v>
      </c>
      <c r="BR8" s="4">
        <f t="shared" si="116"/>
        <v>19</v>
      </c>
      <c r="BS8" s="4">
        <f t="shared" si="117"/>
        <v>20</v>
      </c>
      <c r="BT8" s="4">
        <f t="shared" si="118"/>
        <v>21</v>
      </c>
      <c r="BU8" s="4">
        <f t="shared" si="119"/>
        <v>22</v>
      </c>
      <c r="BV8" s="4">
        <f t="shared" si="120"/>
        <v>23</v>
      </c>
      <c r="BW8" s="4">
        <f t="shared" si="121"/>
        <v>24</v>
      </c>
      <c r="BX8" s="4">
        <f t="shared" si="122"/>
        <v>25</v>
      </c>
      <c r="BY8" s="4">
        <f t="shared" si="123"/>
        <v>26</v>
      </c>
      <c r="BZ8" s="4">
        <f t="shared" ref="BZ8:CM8" si="168">IF(ISERROR(DATEVALUE(BY8+1 &amp; "/" &amp; MONTH($AW8) &amp; "/" &amp; YEAR($AW8))),"∙",BY8+1)</f>
        <v>27</v>
      </c>
      <c r="CA8" s="4">
        <f t="shared" si="168"/>
        <v>28</v>
      </c>
      <c r="CB8" s="4">
        <f t="shared" si="168"/>
        <v>29</v>
      </c>
      <c r="CC8" s="4">
        <f t="shared" si="168"/>
        <v>30</v>
      </c>
      <c r="CD8" s="4">
        <f t="shared" si="168"/>
        <v>31</v>
      </c>
      <c r="CE8" s="4" t="str">
        <f t="shared" si="168"/>
        <v>∙</v>
      </c>
      <c r="CF8" s="4" t="str">
        <f t="shared" si="168"/>
        <v>∙</v>
      </c>
      <c r="CG8" s="4" t="str">
        <f t="shared" si="168"/>
        <v>∙</v>
      </c>
      <c r="CH8" s="4" t="str">
        <f t="shared" si="168"/>
        <v>∙</v>
      </c>
      <c r="CI8" s="4" t="str">
        <f t="shared" si="168"/>
        <v>∙</v>
      </c>
      <c r="CJ8" s="4" t="str">
        <f t="shared" si="168"/>
        <v>∙</v>
      </c>
      <c r="CK8" s="4" t="str">
        <f t="shared" si="168"/>
        <v>∙</v>
      </c>
      <c r="CL8" s="4" t="str">
        <f t="shared" si="168"/>
        <v>∙</v>
      </c>
      <c r="CM8" s="4" t="str">
        <f t="shared" si="168"/>
        <v>∙</v>
      </c>
      <c r="CN8" t="str">
        <f t="shared" si="125"/>
        <v>February</v>
      </c>
      <c r="CO8">
        <f t="shared" si="126"/>
        <v>0</v>
      </c>
      <c r="CP8" s="2">
        <f t="shared" si="127"/>
        <v>44593</v>
      </c>
      <c r="CQ8" s="4" t="str">
        <f t="shared" si="128"/>
        <v>∙</v>
      </c>
      <c r="CR8" s="4">
        <f t="shared" si="129"/>
        <v>1</v>
      </c>
      <c r="CS8" s="4">
        <f t="shared" si="130"/>
        <v>2</v>
      </c>
      <c r="CT8" s="4">
        <f t="shared" si="131"/>
        <v>3</v>
      </c>
      <c r="CU8" s="4">
        <f t="shared" si="132"/>
        <v>4</v>
      </c>
      <c r="CV8" s="4">
        <f t="shared" si="133"/>
        <v>5</v>
      </c>
      <c r="CW8" s="4">
        <f t="shared" si="134"/>
        <v>6</v>
      </c>
      <c r="CX8" s="4">
        <f t="shared" si="135"/>
        <v>7</v>
      </c>
      <c r="CY8" s="4">
        <f t="shared" si="136"/>
        <v>8</v>
      </c>
      <c r="CZ8" s="4">
        <f t="shared" si="137"/>
        <v>9</v>
      </c>
      <c r="DA8" s="4">
        <f t="shared" si="138"/>
        <v>10</v>
      </c>
      <c r="DB8" s="4">
        <f t="shared" si="139"/>
        <v>11</v>
      </c>
      <c r="DC8" s="4">
        <f t="shared" si="140"/>
        <v>12</v>
      </c>
      <c r="DD8" s="4">
        <f t="shared" si="141"/>
        <v>13</v>
      </c>
      <c r="DE8" s="4">
        <f t="shared" si="142"/>
        <v>14</v>
      </c>
      <c r="DF8" s="4">
        <f t="shared" si="143"/>
        <v>15</v>
      </c>
      <c r="DG8" s="4">
        <f t="shared" si="144"/>
        <v>16</v>
      </c>
      <c r="DH8" s="4">
        <f t="shared" si="145"/>
        <v>17</v>
      </c>
      <c r="DI8" s="4">
        <f t="shared" si="146"/>
        <v>18</v>
      </c>
      <c r="DJ8" s="4">
        <f t="shared" si="147"/>
        <v>19</v>
      </c>
      <c r="DK8" s="4">
        <f t="shared" si="148"/>
        <v>20</v>
      </c>
      <c r="DL8" s="4">
        <f t="shared" si="149"/>
        <v>21</v>
      </c>
      <c r="DM8" s="4">
        <f t="shared" si="150"/>
        <v>22</v>
      </c>
      <c r="DN8" s="4">
        <f t="shared" si="151"/>
        <v>23</v>
      </c>
      <c r="DO8" s="4">
        <f t="shared" si="152"/>
        <v>24</v>
      </c>
      <c r="DP8" s="4">
        <f t="shared" si="153"/>
        <v>25</v>
      </c>
      <c r="DQ8" s="4">
        <f t="shared" si="154"/>
        <v>26</v>
      </c>
      <c r="DR8" s="4">
        <f t="shared" si="155"/>
        <v>27</v>
      </c>
      <c r="DS8" s="4">
        <f t="shared" ref="DS8:EF8" si="169">IF(ISERROR(DATEVALUE(DR8+1 &amp; "/" &amp; MONTH($CP8) &amp; "/" &amp; YEAR($CP8))),"∙",DR8+1)</f>
        <v>28</v>
      </c>
      <c r="DT8" s="4" t="str">
        <f t="shared" si="169"/>
        <v>∙</v>
      </c>
      <c r="DU8" s="4" t="str">
        <f t="shared" si="169"/>
        <v>∙</v>
      </c>
      <c r="DV8" s="4" t="str">
        <f t="shared" si="169"/>
        <v>∙</v>
      </c>
      <c r="DW8" s="4" t="str">
        <f t="shared" si="169"/>
        <v>∙</v>
      </c>
      <c r="DX8" s="4" t="str">
        <f t="shared" si="169"/>
        <v>∙</v>
      </c>
      <c r="DY8" s="4" t="str">
        <f t="shared" si="169"/>
        <v>∙</v>
      </c>
      <c r="DZ8" s="4" t="str">
        <f t="shared" si="169"/>
        <v>∙</v>
      </c>
      <c r="EA8" s="4" t="str">
        <f t="shared" si="169"/>
        <v>∙</v>
      </c>
      <c r="EB8" s="4" t="str">
        <f t="shared" si="169"/>
        <v>∙</v>
      </c>
      <c r="EC8" s="4" t="str">
        <f t="shared" si="169"/>
        <v>∙</v>
      </c>
      <c r="ED8" s="4" t="str">
        <f t="shared" si="169"/>
        <v>∙</v>
      </c>
      <c r="EE8" s="4" t="str">
        <f t="shared" si="169"/>
        <v>∙</v>
      </c>
      <c r="EF8" s="4" t="str">
        <f t="shared" si="169"/>
        <v>∙</v>
      </c>
    </row>
  </sheetData>
  <pageMargins left="0.7" right="0.7" top="0.75" bottom="0.75" header="0.3" footer="0.3"/>
  <pageSetup paperSize="9" orientation="portrait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cp:lastPrinted>2012-01-03T11:03:51Z</cp:lastPrinted>
  <dcterms:created xsi:type="dcterms:W3CDTF">2011-11-18T13:14:33Z</dcterms:created>
  <dcterms:modified xsi:type="dcterms:W3CDTF">2019-09-20T17:27:37Z</dcterms:modified>
</cp:coreProperties>
</file>